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tables/table1.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G:\Feuerwehr\Ersatz 40-2\"/>
    </mc:Choice>
  </mc:AlternateContent>
  <xr:revisionPtr revIDLastSave="0" documentId="13_ncr:1_{648DFE0F-3E5A-4BD3-996B-4034F798C486}" xr6:coauthVersionLast="47" xr6:coauthVersionMax="47" xr10:uidLastSave="{00000000-0000-0000-0000-000000000000}"/>
  <bookViews>
    <workbookView xWindow="-120" yWindow="-120" windowWidth="24240" windowHeight="13020" xr2:uid="{575CD206-9422-48A2-B065-385514177845}"/>
  </bookViews>
  <sheets>
    <sheet name="Tabelle1" sheetId="1" r:id="rId1"/>
    <sheet name="Matrix" sheetId="2" r:id="rId2"/>
    <sheet name="Normbeladung HLF" sheetId="3" r:id="rId3"/>
  </sheets>
  <definedNames>
    <definedName name="_xlnm.Print_Area" localSheetId="0">Tabelle1!$A$1:$U$143</definedName>
    <definedName name="_xlnm.Print_Titles" localSheetId="0">Tabelle1!$1:$2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21" i="1" l="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2" i="1"/>
  <c r="C61" i="1"/>
  <c r="C60" i="1"/>
  <c r="C59" i="1"/>
  <c r="C58" i="1"/>
  <c r="C57" i="1"/>
  <c r="C56" i="1"/>
  <c r="C55" i="1"/>
  <c r="C54" i="1"/>
  <c r="C53" i="1"/>
  <c r="C52" i="1"/>
  <c r="C49" i="1"/>
  <c r="C50" i="1"/>
  <c r="C51" i="1"/>
  <c r="C63" i="1"/>
  <c r="C48" i="1"/>
  <c r="C47" i="1"/>
  <c r="C46" i="1"/>
  <c r="C4" i="1"/>
  <c r="C41" i="1"/>
  <c r="C40" i="1"/>
  <c r="C39" i="1"/>
  <c r="C38" i="1"/>
  <c r="C37" i="1"/>
  <c r="C42" i="1"/>
  <c r="C45" i="1"/>
  <c r="C44" i="1"/>
  <c r="C43"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3" i="1"/>
</calcChain>
</file>

<file path=xl/sharedStrings.xml><?xml version="1.0" encoding="utf-8"?>
<sst xmlns="http://schemas.openxmlformats.org/spreadsheetml/2006/main" count="710" uniqueCount="505">
  <si>
    <t>Ersatzbeschaffung 40-2</t>
  </si>
  <si>
    <t>Gerät</t>
  </si>
  <si>
    <t>Wo</t>
  </si>
  <si>
    <t>Ort</t>
  </si>
  <si>
    <t>Führerhaus-vorne</t>
  </si>
  <si>
    <t>Führerhaus-hinten</t>
  </si>
  <si>
    <t>G1</t>
  </si>
  <si>
    <t>G2</t>
  </si>
  <si>
    <t>G3</t>
  </si>
  <si>
    <t>G4</t>
  </si>
  <si>
    <t>G5</t>
  </si>
  <si>
    <t>G6</t>
  </si>
  <si>
    <t>G7</t>
  </si>
  <si>
    <t>Dach</t>
  </si>
  <si>
    <t>Haspel-Wasser</t>
  </si>
  <si>
    <t>Fahrwerk</t>
  </si>
  <si>
    <t>sonstiges</t>
  </si>
  <si>
    <t>Vermerk Neubeschaffung Beschaffungsvorgaben</t>
  </si>
  <si>
    <t>Bemerkung</t>
  </si>
  <si>
    <t>Menge</t>
  </si>
  <si>
    <t>Spalte5</t>
  </si>
  <si>
    <t>Web</t>
  </si>
  <si>
    <t>L-Nr.</t>
  </si>
  <si>
    <t xml:space="preserve">   </t>
  </si>
  <si>
    <t xml:space="preserve">    Neubeschaffung</t>
  </si>
  <si>
    <t xml:space="preserve">    Übernahme</t>
  </si>
  <si>
    <t xml:space="preserve">    Normbeladung</t>
  </si>
  <si>
    <t/>
  </si>
  <si>
    <t>Mindestausrüstung</t>
  </si>
  <si>
    <t>Gegenüberstellung Normbeladung HLF 20, HLF 10, LF20</t>
  </si>
  <si>
    <t>Normbeladungsliste SFSRvon: HLF 15.07.2020,LF 20 07.11.2019, HLF 10 21.02.2020</t>
  </si>
  <si>
    <t>Grundlage:</t>
  </si>
  <si>
    <t>DIN 14530-27:2019-11</t>
  </si>
  <si>
    <t>Redaktioneller Stand:</t>
  </si>
  <si>
    <t>15.07.2020, SFS-R</t>
  </si>
  <si>
    <t>Feuerwehr / Standort:</t>
  </si>
  <si>
    <t>………………………………………………….</t>
  </si>
  <si>
    <t>Fahrzeugtyp / Kennzeichen:</t>
  </si>
  <si>
    <t>Gegenstand nach Tabelle 1</t>
  </si>
  <si>
    <t>nach</t>
  </si>
  <si>
    <t>HLF 20</t>
  </si>
  <si>
    <t>HLF 10</t>
  </si>
  <si>
    <t>LF 20</t>
  </si>
  <si>
    <t>Warnkleidung (Weste)</t>
  </si>
  <si>
    <t>DIN EN ISO
20471</t>
  </si>
  <si>
    <r>
      <t>9</t>
    </r>
    <r>
      <rPr>
        <vertAlign val="superscript"/>
        <sz val="11"/>
        <rFont val="Arial"/>
        <family val="2"/>
      </rPr>
      <t xml:space="preserve"> a)</t>
    </r>
  </si>
  <si>
    <t>Atemgerät, ohne Anschluss (in der für die 
Feuerwehr anerkannten Ausführung)</t>
  </si>
  <si>
    <t>DIN EN 137</t>
  </si>
  <si>
    <t>Atemanschluss (Vollmaske; in der für die 
Feuerwehr anerkannten Ausführung), Kl. 3</t>
  </si>
  <si>
    <t>EIN EN 136</t>
  </si>
  <si>
    <r>
      <t>4</t>
    </r>
    <r>
      <rPr>
        <vertAlign val="superscript"/>
        <sz val="11"/>
        <rFont val="Arial"/>
        <family val="2"/>
      </rPr>
      <t xml:space="preserve"> b)</t>
    </r>
  </si>
  <si>
    <t>Filtergerät mit Haube zur Selbstrettung bei
Bränden (Fluchthaube)</t>
  </si>
  <si>
    <t>DIN EN 403</t>
  </si>
  <si>
    <t>Schutzbrille, dicht am Auge schließend, tragbar
in Kombination mit dem Feuerwehrhelm, auch
für Brillenträger geeignet</t>
  </si>
  <si>
    <t>DIN EN 166</t>
  </si>
  <si>
    <t>Paar Schutzschuhe, Ausführung S5HRO aus
PVC oder gleichwertig</t>
  </si>
  <si>
    <t>DIN EN 20345</t>
  </si>
  <si>
    <t>Paar Fünffingerhandschuhe mit langen Stulpen, 
ca. 350 mm lang, gefüttert, abriebfest und
weitgehend öl- und chemikalienbeständig</t>
  </si>
  <si>
    <t>DIN EN 374 
(alle Teile) und 
420</t>
  </si>
  <si>
    <t>Schutzkleidung für Benutzer von handgeführten
Kettensägen, Form C (Hose oder Beinlinge)
Schutzkl. 1 mit Gürtel (1,2 m lang)</t>
  </si>
  <si>
    <t>DIN EN 381-5</t>
  </si>
  <si>
    <t>Schutzhelm für Benutzer von handgeführten
Kettensägen, mit Gesichts- und Gehörschutz</t>
  </si>
  <si>
    <t>DIN EN 352,
397 und 1731</t>
  </si>
  <si>
    <t>Leichter Chemikalienschutzanzug PSA
Kategorie III-Typ 3 aus einem Werkstoff, der
mindestens über die Beständigkeit von PVC
verfügt. Das Anzugmaterial und die Nähte 
müssen flüssigkeitsdicht sein. Ausführung als 
Overall mit ankonfektionierter Kapuze mit
elastischem Gesichtsausschnitt</t>
  </si>
  <si>
    <t>-</t>
  </si>
  <si>
    <t>Atemschutzüberwachungssystem mit Zubehör</t>
  </si>
  <si>
    <t>Karton mit min. 50 Paar
Infektionsschutzhandschuhen</t>
  </si>
  <si>
    <t>DIN EN 455</t>
  </si>
  <si>
    <t>Beladesatz Grobreinigung DIN 14800-L1</t>
  </si>
  <si>
    <t>DIN 14800-18
Beiblatt 12</t>
  </si>
  <si>
    <t>Kübelspritze A 10 (gefüllt)</t>
  </si>
  <si>
    <t>DIN 14405</t>
  </si>
  <si>
    <t>Tragbarer Feuerlöscher mit 6 kg ABC-
Löschpulver und einer Leistungsklasse mit
min. 21A-113B, mit Kfz.-Halterung</t>
  </si>
  <si>
    <t>DIN EN 3
(alle Teile)</t>
  </si>
  <si>
    <t>Tragbarer Feuerlöscher mit 5 kg 
Kohlenstoffdioxid und einer Leistungsklasse mit
min. 89 B, mit Kfz.-Halterung</t>
  </si>
  <si>
    <t>DIN EN 3 
(alle Teile)</t>
  </si>
  <si>
    <t>Kombinationsschaumrohr S4/M4</t>
  </si>
  <si>
    <t>DIN EN 16712-3</t>
  </si>
  <si>
    <t>Zumischer Z4 R</t>
  </si>
  <si>
    <t>DIN EN 16172-1</t>
  </si>
  <si>
    <r>
      <t>1</t>
    </r>
    <r>
      <rPr>
        <vertAlign val="superscript"/>
        <sz val="11"/>
        <rFont val="Arial"/>
        <family val="2"/>
      </rPr>
      <t xml:space="preserve"> c)</t>
    </r>
  </si>
  <si>
    <t>Ansaugschlauch DN 20 – 1500</t>
  </si>
  <si>
    <t>DIN EN 16172-2</t>
  </si>
  <si>
    <t>Schaummittelbehälter 20 (gefüllt mit für die 
Brandklasse B geeignetem Schaummittel)</t>
  </si>
  <si>
    <t>DIN 14452</t>
  </si>
  <si>
    <r>
      <t>6</t>
    </r>
    <r>
      <rPr>
        <vertAlign val="superscript"/>
        <sz val="11"/>
        <rFont val="Arial"/>
        <family val="2"/>
      </rPr>
      <t xml:space="preserve"> c)</t>
    </r>
  </si>
  <si>
    <t>Druckschlauch B 75-5-KL 1-K (abweichende 
Schlauchklasse sowie Schlauchfarbe sind bei
Bestellung zu vereinbaren)</t>
  </si>
  <si>
    <t>DIN 14811</t>
  </si>
  <si>
    <t>Druckschlauch B 75-20-KL 1-K (abweichende 
Schlauchklasse sowie Schlauchfarbe sind bei
Bestellung zu vereinbaren)</t>
  </si>
  <si>
    <t>Druckschlauch C 42-15-KL 1-K (abweichende 
Schlauchklasse sowie Schlauchfarbe sind bei
Bestellung zu vereinbaren)</t>
  </si>
  <si>
    <r>
      <t>2</t>
    </r>
    <r>
      <rPr>
        <vertAlign val="superscript"/>
        <sz val="11"/>
        <rFont val="Arial"/>
        <family val="2"/>
      </rPr>
      <t xml:space="preserve"> d)</t>
    </r>
  </si>
  <si>
    <t>Feuerlöschschlauch A-110-1500-K 
(Saugschlauch)</t>
  </si>
  <si>
    <t>DIN EN ISO
14557</t>
  </si>
  <si>
    <r>
      <t xml:space="preserve">4 </t>
    </r>
    <r>
      <rPr>
        <vertAlign val="superscript"/>
        <sz val="11"/>
        <rFont val="Arial"/>
        <family val="2"/>
      </rPr>
      <t>e)</t>
    </r>
  </si>
  <si>
    <t>Saugkorb A</t>
  </si>
  <si>
    <t>DIN 14362</t>
  </si>
  <si>
    <t>Saugschutzkorb A (Draht)</t>
  </si>
  <si>
    <t>Standrohr 2B</t>
  </si>
  <si>
    <t>DIN 14375</t>
  </si>
  <si>
    <t>Sammelstück A-3B</t>
  </si>
  <si>
    <t>DIN SPEC 
14355</t>
  </si>
  <si>
    <t>Sammelstück A-2B</t>
  </si>
  <si>
    <t>DIN SPEC 
14356</t>
  </si>
  <si>
    <t>Verteiler BV o d e r BK nach Vereinbarung</t>
  </si>
  <si>
    <t>DIN 14345</t>
  </si>
  <si>
    <t>Übergangsstück B-C</t>
  </si>
  <si>
    <t>DIN 14342</t>
  </si>
  <si>
    <t>Übergangsstück C-D</t>
  </si>
  <si>
    <t>DIN 14341</t>
  </si>
  <si>
    <t>Hohlstrahlrohr mit Festkupplung B;
Durchflussmenge Q ≥ 400 l/min o d e r
Mehrzweckstrahlrohr BM</t>
  </si>
  <si>
    <t>DIN EN 15182-2
/-3</t>
  </si>
  <si>
    <t>Stützkrümmer SK</t>
  </si>
  <si>
    <t>DIN 14368</t>
  </si>
  <si>
    <t>Hohlstrahlrohr mit Festkupplung C;
Durchflussmenge Q ≤ 235 l/min</t>
  </si>
  <si>
    <t>DIN EN 15182-2</t>
  </si>
  <si>
    <r>
      <t xml:space="preserve">4 </t>
    </r>
    <r>
      <rPr>
        <vertAlign val="superscript"/>
        <sz val="11"/>
        <rFont val="Arial"/>
        <family val="2"/>
      </rPr>
      <t>f)</t>
    </r>
  </si>
  <si>
    <t>Mehrzweckleine</t>
  </si>
  <si>
    <t>DIN 14920</t>
  </si>
  <si>
    <t>Seilschlauchhalter SH 1600-H o d e r -KF</t>
  </si>
  <si>
    <t>DIN 14828</t>
  </si>
  <si>
    <t>Schlauchbrücke oder vergleichbar</t>
  </si>
  <si>
    <t>DIN 14820-1</t>
  </si>
  <si>
    <t>Schlauchtragekorb C</t>
  </si>
  <si>
    <t>DIN 14827</t>
  </si>
  <si>
    <r>
      <t>4</t>
    </r>
    <r>
      <rPr>
        <vertAlign val="superscript"/>
        <sz val="11"/>
        <rFont val="Arial"/>
        <family val="2"/>
      </rPr>
      <t xml:space="preserve"> g)</t>
    </r>
  </si>
  <si>
    <t>Kupplungsschlüssel ABC</t>
  </si>
  <si>
    <t>DIN 14822-2</t>
  </si>
  <si>
    <t>Schlüssel B (Überflurhydrant)</t>
  </si>
  <si>
    <t>DIN 3223</t>
  </si>
  <si>
    <t>Schlüssel C (Unterflurhydrant)</t>
  </si>
  <si>
    <t>Paar Schachthaken (mit Kette)</t>
  </si>
  <si>
    <t>Fahrbare Einpersonen-Schlauchhaspel
DIN 14826-EH</t>
  </si>
  <si>
    <t>DIN 14826-2</t>
  </si>
  <si>
    <t>Systemtrenner B-FW</t>
  </si>
  <si>
    <t>DIN 14346</t>
  </si>
  <si>
    <t>Steckleiter, 4-teilig, 4-LM o d e r 4-H</t>
  </si>
  <si>
    <t>DIN EN 1147
Beiblatt 1</t>
  </si>
  <si>
    <r>
      <t>1</t>
    </r>
    <r>
      <rPr>
        <vertAlign val="superscript"/>
        <sz val="11"/>
        <rFont val="Arial"/>
        <family val="2"/>
      </rPr>
      <t xml:space="preserve"> h)</t>
    </r>
  </si>
  <si>
    <t>Einsteckteil LME o d e r HE</t>
  </si>
  <si>
    <t>Schiebleiter SL3-LM o d e r SL3-H</t>
  </si>
  <si>
    <t>Feuerwehrleine FL 30-KF im 
Feuerwehrmehrzweckbeutel (FB)</t>
  </si>
  <si>
    <t>DIN 14920 und
14922</t>
  </si>
  <si>
    <t>Rettungsausrüstung für Sicherheitstrupp</t>
  </si>
  <si>
    <t>Sprungpolster SP 16</t>
  </si>
  <si>
    <t>DIN 14151-3</t>
  </si>
  <si>
    <t>Tragetuch, mit Tasche</t>
  </si>
  <si>
    <t>DIN EN 1865-1</t>
  </si>
  <si>
    <t>Krankenhausdecke, ca. 1900 mm x 1400 mm, in 
wiederbenutzbarer Schutzhülle</t>
  </si>
  <si>
    <t>Rettungsbrett</t>
  </si>
  <si>
    <t>Verbandkasten K (auf Wunsch des Bestellers
mit Beatmungshilfe) o d e r handelsübliche(r)
Notfalltasche oder -rucksack mit der
Grundausstattung zur erweiterten Erste Hilfe 
nach DIN 13155</t>
  </si>
  <si>
    <t>DIN 14 142</t>
  </si>
  <si>
    <t>Explosionsgeschützte Einsatzleuchte</t>
  </si>
  <si>
    <t>DIN 14649</t>
  </si>
  <si>
    <t>Explosionsgeschützte Einsatzleuchte o d e r
Handscheinwerfer Ex</t>
  </si>
  <si>
    <t>DIN 14649 bzw.
14642</t>
  </si>
  <si>
    <t>Handlampe (Ausführung nach Wahl des 
Bestellers)</t>
  </si>
  <si>
    <t>Warndreieck nach StVZO</t>
  </si>
  <si>
    <r>
      <t>1</t>
    </r>
    <r>
      <rPr>
        <vertAlign val="superscript"/>
        <sz val="11"/>
        <rFont val="Arial"/>
        <family val="2"/>
      </rPr>
      <t xml:space="preserve"> i)</t>
    </r>
  </si>
  <si>
    <t>Warnleuchte nach StVZO</t>
  </si>
  <si>
    <t>Verkehrswarngerät mit beidseitigem
Lichtaustritt, mit Signalscheibe mit einem Durch-
messer von min. 150 mm, mit Batterie o d e r
Leitkegelleuchte</t>
  </si>
  <si>
    <t>Anhaltestab, beleuchtet, beidseitig rot leuchtend</t>
  </si>
  <si>
    <t>Verkehrsleitkegel, voll reflektierend, ca. 500 mm
hoch (empfohlene Ausführung TL BASt)</t>
  </si>
  <si>
    <t>BOS-Handsprechfunkgerät für den
Einsatzstellenfunk</t>
  </si>
  <si>
    <t>Flutlichtstrahler, spritzwassergeschützt
Schutzart IP 54 nach DIN EN 60529 (VDE 0470
Teil 1), 230 V, 1000 W, mit 10 m langer
Anschlussleitung (abweichende Leitungslänge 
bei Verwendung einer Trageeinheit zulässig)
H07RN-F3G1,5 nach DIN VDE 0282-4 (VDE
0282 Teil 4), Stecker 16 A nach DIN 49443</t>
  </si>
  <si>
    <t>Stativ 2015</t>
  </si>
  <si>
    <t>DIN 14683</t>
  </si>
  <si>
    <t>Aufnahmebrücke für zwei Flutlichtstrahler,
aufsteckbar auf Aufsteckzapfen C nach DIN
14640</t>
  </si>
  <si>
    <t>Leitungsroller, 230 V, Schutzart IP 54 nach DIN
EN 60529 (VDE 0470 Teil 1),
abweichend zu DIN EN 61316 mit Zuleitung:
Leitung H07RN-F3G2,5 nach DIN EN 50525-2-
21 (VDE 0282-525-2-21), Länge: 50 m, mit
Stecker nach DIN 49443, 16 A 250 V
und Abgang:
drei Stück Steckdose DIN 49442, 2P + PE, 16 A
250 V</t>
  </si>
  <si>
    <t>DIN EN 61316</t>
  </si>
  <si>
    <t>Personenschutzeinrichtung für Einsatzkräfte
PSE 230 V~ / 16 A – 30, Form freigestellt</t>
  </si>
  <si>
    <t>DIN SPEC
14660</t>
  </si>
  <si>
    <t>Tauchmotorpumpe TP 4/1</t>
  </si>
  <si>
    <t>DIN 14425</t>
  </si>
  <si>
    <t>Bindestrang, 2 m lang, 8 mm Durchmesser</t>
  </si>
  <si>
    <t>Einreißhaken DIN 14851-OV o d e r -MV</t>
  </si>
  <si>
    <t>DIN 14851</t>
  </si>
  <si>
    <t>Mulde St</t>
  </si>
  <si>
    <t>DIN 14060</t>
  </si>
  <si>
    <r>
      <t>Rundschlinge aus Polyester, Tragfähigkeit
einfach direkt ≥ 4.000 kg, Nutzlänge l</t>
    </r>
    <r>
      <rPr>
        <vertAlign val="subscript"/>
        <sz val="11"/>
        <rFont val="Arial"/>
        <family val="2"/>
      </rPr>
      <t xml:space="preserve">1 </t>
    </r>
    <r>
      <rPr>
        <sz val="11"/>
        <rFont val="Arial"/>
        <family val="2"/>
      </rPr>
      <t>= 4 m, mit
verschiebbarem Kantenschutz</t>
    </r>
  </si>
  <si>
    <t>DIN EN 1492-2</t>
  </si>
  <si>
    <t>Schäkel ähnlich Form C, Nenngröße 3;
Beanspruchung bis 100 kN, verzinkt</t>
  </si>
  <si>
    <t>DIN 82101</t>
  </si>
  <si>
    <t>Stromerzeuger, Leistung an die Beladung
angepasst</t>
  </si>
  <si>
    <t>DIN 14685</t>
  </si>
  <si>
    <t>Abgasschlauch DIN 14572-50 x 2500</t>
  </si>
  <si>
    <t>DIN 14572</t>
  </si>
  <si>
    <t>Kettensäge mit Verbrennungsmotor,
Schwertlänge ca. 400 mm, mit Zubehör</t>
  </si>
  <si>
    <t>DIN EN ISO
11681-1</t>
  </si>
  <si>
    <t>Ersatzkette für Kettensäge</t>
  </si>
  <si>
    <t>Spaltkeil aus Aluminium, Kunststoff oder Holz</t>
  </si>
  <si>
    <t>Säbelsäge elektrisch, 230 V, Leistung min.
1.000 W, Sägehub: ca. 30 mm, im Koffer mit:
 5 St. Sägeblätter für Holz und 
Kunststoffe, Länge ca. 250 mm
 5 St. Sägeblättern für Holz (Grünholz,
Baumschnitte, Ausasten); Länge ca. 250 
mm
 5 St. Sägeblätter für Holz mit Nägeln,
Buntmetall; Länge ca. 150 mm
 5 St. BI-Metallsägeblätter für Bleche, 
Metall und Profile; Länge ca. 200 mm</t>
  </si>
  <si>
    <r>
      <t>1</t>
    </r>
    <r>
      <rPr>
        <vertAlign val="superscript"/>
        <sz val="11"/>
        <rFont val="Arial"/>
        <family val="2"/>
      </rPr>
      <t xml:space="preserve"> j)</t>
    </r>
  </si>
  <si>
    <t>Belüftungsgerät; effektive Luftförderleistung am
Lüfterrad min. 10000 m³/h</t>
  </si>
  <si>
    <t>Elektromotorpumpe als Pumpenaggregat MTO 
zum Antrieb der vorhandenen Rettungsgeräte
Die Leistung / Ölmenge muss ausreichen, die 
Rettungsgeräte in der vorgegebenen Mindest-
zeit öffnen und schließen / zugleich einsetzen
zu können</t>
  </si>
  <si>
    <t>DIN EN 13204</t>
  </si>
  <si>
    <t>Spreizer min. Typ BS oder höherwertig</t>
  </si>
  <si>
    <t>Schneidgerät min. Typ BC – H oder höherwertig</t>
  </si>
  <si>
    <t>Satz Rettungszylinder min. Typ R60, bestehend
aus max. drei Rettungszylindern mit einer
eingefahrenen Baulänge des kürzesten 
Rettungszylinders von max. 540 mm und einer
ausgefahrenen Baulänge des längsten
Rettungszylinders von min. 1500 mm.</t>
  </si>
  <si>
    <t>Schwelleraufsatz für Rettungszylinder</t>
  </si>
  <si>
    <t>Bereitstellungsplane</t>
  </si>
  <si>
    <t>Material zum Abdecken von Schnittkanten</t>
  </si>
  <si>
    <t>Satz Unterbaumaterial aus Kunststoff oder Holz
für Fahrzeuge. Die Teile müssen ein abgestuftes 
Unterbauen eines PKW ermöglichen. Ausfüh-
rungsbeispiele: Treppenförmig, Schiebeblock
mit mehreren verschiebbaren Brettern</t>
  </si>
  <si>
    <t>Absaugvorrichtung für Kraftstoff mit Behälter 20 l</t>
  </si>
  <si>
    <t>Formhölzer in Transportkasten (z.B.: nach
DIN14880-1-Q), empfohlene Bestückung:
 6 St. Keile aus Hartholz, 75x95x350mm
 2 St. Keile aus Hartholz, 35x95x350mm
 2 St. Buchensperrholzplatten,
50x200x350mm
 4 St. Kantholz, 120x88x500mm, mit
Trageschlaufe</t>
  </si>
  <si>
    <t>DIN 14880</t>
  </si>
  <si>
    <t>Satz Hebekissensystem (Hebekissen mit
komplettem Zubehör nach DIN EN 13731);
Füllschläuche zweimal 10 m lang in
unterschiedlichen Farben. Das Zubehör ist in 
einer Transportkiste zu lagern.
 ein Hebekissen mit einer maximalen
Hubkraft von 100 kN
 ein Hebekissen mit einer maximalen
Hubkraft von mindestens 200 kN
mit einer maximalen Einschubhöhe h von
vorzugsweise 30 mm</t>
  </si>
  <si>
    <t>DIN EN 13731</t>
  </si>
  <si>
    <r>
      <t xml:space="preserve">1 </t>
    </r>
    <r>
      <rPr>
        <vertAlign val="superscript"/>
        <sz val="11"/>
        <rFont val="Arial"/>
        <family val="2"/>
      </rPr>
      <t>k)</t>
    </r>
  </si>
  <si>
    <t>Druckgasbehälter für Druckluft (Druckluftflasche)
mit Gewinde passend für Hebekissensystem
(Flasche DIN 3171 6 450 (vorzugsweise) oder
Flasche DIN 3171 4-300)</t>
  </si>
  <si>
    <t>DIN 3171</t>
  </si>
  <si>
    <t>Multifunktionales, aus einem Stück
geschmiedetes Hebel-/Brechwerkzeug, mit
folgenden Eigenschaften:
 Länge ca. 750 mm
 korrosionsfreier Stahl oder mindestens
korrosionsbeständige 
Oberflächenbeschichtung
 Bruchfestigkeit mindestens ausreichend
für eine Bedienungszugkraft von 2.500 N
 auf einer Stielseite Kuhfußklaue in einem
Winkel von ca. 30° zum Werkzeugstiel
Klauenspalt min. 18 mm auf größter
Breite
 auf der anderen Stielseite keilförmige
Querschneide und gegebenenfalls Dorn 
in einem Winkel von 90° zueinander und 
jeweils 90° zum Stiel mit Schlagfläche</t>
  </si>
  <si>
    <t>Feuerwehraxt FA</t>
  </si>
  <si>
    <t>DIN 14900</t>
  </si>
  <si>
    <t>Spalthammer</t>
  </si>
  <si>
    <t>Werkzeugkasten E</t>
  </si>
  <si>
    <t>DIN 14885</t>
  </si>
  <si>
    <t>Feuerwehr-Werkzeugkasten</t>
  </si>
  <si>
    <t>DIN 14881</t>
  </si>
  <si>
    <t>Verkehrsunfallkasten VUK</t>
  </si>
  <si>
    <t>DIN 14800-13</t>
  </si>
  <si>
    <t>Schonstein-Werkzeugsatz</t>
  </si>
  <si>
    <t>DIN 14800-4</t>
  </si>
  <si>
    <t>Axt B 2 SB-A</t>
  </si>
  <si>
    <t>DIN 7294</t>
  </si>
  <si>
    <t>Bügelsäge B</t>
  </si>
  <si>
    <t>DIN 20142</t>
  </si>
  <si>
    <t>Bolzenschneider (Schneidleistung min. 12 mm)</t>
  </si>
  <si>
    <t>Spaten 850, jedoch mit Griffstiel CY 900 nach
DIN 20152 oder auf Wunsch mit Griff in T-Form
nach Vereinbarung</t>
  </si>
  <si>
    <t>DIN 20127</t>
  </si>
  <si>
    <t>Dunghacke mit Stiel, ca. 1.400 mm lang</t>
  </si>
  <si>
    <t>Dunggabel mit Stiel, ca. 1.250 mm lang</t>
  </si>
  <si>
    <t>Stechschaufel 5, Stiel 1300 nach DIN 20151</t>
  </si>
  <si>
    <t>DIN 20121</t>
  </si>
  <si>
    <t>Sandschaufel 250, Stiel 1300 nach DIN 20151</t>
  </si>
  <si>
    <t>DIN 11571</t>
  </si>
  <si>
    <t>Stoßbesen mit Stiel, ca. 1.400 mm lang</t>
  </si>
  <si>
    <t>Wärmebildkamera für den FW-Einsatz (Innen-
angriff) mit folgenden Eigenschaften:
 robust und hitzebeständig
 bedienbar mit FW-Handschuhen nach
DIN EN 659
 Ausführung in Schutzart IP 67 nach DIN
EN 60529 (VDE 0470-1)</t>
  </si>
  <si>
    <r>
      <t xml:space="preserve">2 </t>
    </r>
    <r>
      <rPr>
        <vertAlign val="superscript"/>
        <sz val="11"/>
        <rFont val="Arial"/>
        <family val="2"/>
      </rPr>
      <t>l)</t>
    </r>
  </si>
  <si>
    <t>Sperrwerkzeugkasten DIN 14800-SWK</t>
  </si>
  <si>
    <t>DIN 14800-12</t>
  </si>
  <si>
    <r>
      <t xml:space="preserve">1 </t>
    </r>
    <r>
      <rPr>
        <vertAlign val="superscript"/>
        <sz val="11"/>
        <rFont val="Arial"/>
        <family val="2"/>
      </rPr>
      <t>m)</t>
    </r>
  </si>
  <si>
    <t>Abgasschlauch, passend zum Fahrzeug</t>
  </si>
  <si>
    <t>Unterlegkeil, Größe abgestimmt auf die 
Reifengröße des Fahrzeugs</t>
  </si>
  <si>
    <t>DIN 76051-1</t>
  </si>
  <si>
    <r>
      <t>2</t>
    </r>
    <r>
      <rPr>
        <vertAlign val="superscript"/>
        <sz val="11"/>
        <rFont val="Arial"/>
        <family val="2"/>
      </rPr>
      <t xml:space="preserve"> g)</t>
    </r>
  </si>
  <si>
    <t>Ölbindemittel Typ I R, geeignet zur Aufnahme
von ca. 40 l Öl, in wiederverwendbarem Behälter
verpackt</t>
  </si>
  <si>
    <t>Abschleppseil für 3500 kg Anhängelast, 5m
lang, mit rotem Warntuch, 200 mm x 200 mm
(handelsübliche Ausführung)</t>
  </si>
  <si>
    <t>Schachtabdeckung, Bodenfläche ca. 750 mm x
750 mm, mineralölbeständig, flüssigkeitsdicht</t>
  </si>
  <si>
    <t>Reservekraftstoff-Kanister aus PE mit unverlier-
barem Verschluss und flexiblem Auslaufrohr; 
gefüllt mit 5 l Kraftstoff für Stromerzeuger</t>
  </si>
  <si>
    <t>Doppelkanister; gefüllt mit 5 l Kraftstoff für
Kettensäge und 2 l Kettenöl</t>
  </si>
  <si>
    <t>a)</t>
  </si>
  <si>
    <t xml:space="preserve">Anzahl der Warnwesten darf auf 1 reduziert werden, sofern Warnwirkung über </t>
  </si>
  <si>
    <t>Schutzkleidung sichergestellt</t>
  </si>
  <si>
    <t>b)</t>
  </si>
  <si>
    <t>Sofern nicht Bestandteil der persönlichen Ausrüstung</t>
  </si>
  <si>
    <t>c)</t>
  </si>
  <si>
    <t>Alternativ sind DZA o d e r DLS nach DIN EN 16327 zulässig; Zumischer, Ansaugschlauch
und Schaummittelbehälter 20 entfallen</t>
  </si>
  <si>
    <t>d)</t>
  </si>
  <si>
    <t>Alternativ 2 Druckschlauch D 25-15-KL 1-K o d e r 50 m formstabiler Druckschlauch DN 25
mit Druckkupplung C o d e r 30 m formstabiler Druckschlauch DN 33 mit Druckkupplung C</t>
  </si>
  <si>
    <t>e)</t>
  </si>
  <si>
    <t>Abweichende Längen zulässig, Gesamtlänge min. 6 m</t>
  </si>
  <si>
    <t>f)</t>
  </si>
  <si>
    <t>1 Hohlstrahlrohr davon zur schnellen Wasserabgabe; alternativ 1 Hohlstrahlrohr D mit
Durchflussmenge Q ≤ 100 l/min</t>
  </si>
  <si>
    <t>g)</t>
  </si>
  <si>
    <t>Schläuche dürfen alternativ in Fächern gelagert werden</t>
  </si>
  <si>
    <t>h)</t>
  </si>
  <si>
    <t>Alternativ 2 Multifunktionsleitern nach DIN EN 1147 Beiblatt 1, Einsteckteil kann entfallen</t>
  </si>
  <si>
    <t>i)</t>
  </si>
  <si>
    <t>1 Warndreieck, 1 Warnleuchte und 1 Unterlegkeil sind im Fahrgestellzubehör enthalten</t>
  </si>
  <si>
    <t>j)</t>
  </si>
  <si>
    <t xml:space="preserve">Wenn mit Eintauchen von elektrischen Geräten zu rechnen ist, diese mit IP 67 Steckern und </t>
  </si>
  <si>
    <t>H07RN-F Leitungen ausgestattet sind, können deren Anschlussleitungen länger als 0,5 m
sein. Je Gerät mit Serien-Stecker und -Leitung bis 0,5 m Länge ist eine Verlängerungsleitung 
von 10 m Länge mit Querschnitt ≥ 1,5 mm², Steckern und Dosen in IP 67 vorzusehen</t>
  </si>
  <si>
    <t>k)</t>
  </si>
  <si>
    <t>Kann entfallen, wenn Hebekissen von z.B. einem anderen HLF oder einem RW zur</t>
  </si>
  <si>
    <t>l)</t>
  </si>
  <si>
    <t xml:space="preserve">Verfügung stehen
Anzahl darf auf 1 reduziert werden, wenn die zweite WBK von einem anderen Fahrzeug zur </t>
  </si>
  <si>
    <t>Verfügung steht</t>
  </si>
  <si>
    <t>m)</t>
  </si>
  <si>
    <t>Darf entfallen, wenn der SWK von einem anderen Fahrzeug zur Verfügung steht</t>
  </si>
  <si>
    <t>4+2</t>
  </si>
  <si>
    <t>Normaldruckgeräte mit Compositflaschen</t>
  </si>
  <si>
    <t>Atemgerät, ohne Anschluss (in der für die Feuerwehr anerkannten Ausführung)</t>
  </si>
  <si>
    <t>Atemanschluss (Vollmaske; in der für die Feuerwehr anerkannten Ausführung), Kl. 3</t>
  </si>
  <si>
    <t>Filtergerät mit Haube zur Selbstrettung bei Bränden (Fluchthaube)</t>
  </si>
  <si>
    <t>Schutzbrille, dicht am Auge schließend, tragbar in Kombination mit dem Feuerwehrhelm, auch für Brillenträger geeignet</t>
  </si>
  <si>
    <t>Feuerwehrhelm ist Rosenbauer Smart Hero</t>
  </si>
  <si>
    <t>Paar Schutzschuhe, Ausführung S5HRO aus PVC oder gleichwertig</t>
  </si>
  <si>
    <t>Größen 42 &amp; 46</t>
  </si>
  <si>
    <t>Paar Fünffingerhandschuhe mit langen Stulpen, ca. 350 mm lang, gefüttert, abriebfest und weitgehend öl- und chemikalienbeständig</t>
  </si>
  <si>
    <t>Schutzkleidung für Benutzer von handgeführten Kettensägen, Form C (Hose oder Beinlinge) Schutzkl. 1 mit Gürtel (1,2 m lang)</t>
  </si>
  <si>
    <t>Schutzhelm für Benutzer von handgeführten Kettensägen, mit Gesichts- und Gehörschutz</t>
  </si>
  <si>
    <t>Leichter Chemikalienschutzanzug PSA Kategorie III-Typ 3 aus einem Werkstoff, der mindestens über die Beständigkeit von PVC verfügt. Das Anzugmaterial und die Nähte müssen flüssigkeitsdicht sein. Ausführung als Overall mit ankonfektionierter Kapuze mit elastischem Gesichtsausschnitt</t>
  </si>
  <si>
    <t>Karton mit min. 50 Paar Infektionsschutzhandschuhen</t>
  </si>
  <si>
    <t>1+1</t>
  </si>
  <si>
    <t>Größe M &amp; XL</t>
  </si>
  <si>
    <t>Tragbarer Feuerlöscher mit 6 kg ABC Löschpulver
und einer Leistungsklasse mit min. 21A-113B, mit Kfz.-Halterung</t>
  </si>
  <si>
    <t>Tragbarer Feuerlöscher mit 5 kg Kohlenstoffdioxid und einer Leistungsklasse mit min. 89 B, mit Kfz.-Halterung</t>
  </si>
  <si>
    <t>Schaummittelbehälter 20 (gefüllt mit für die Brandklasse B geeignetem Schaummittel)</t>
  </si>
  <si>
    <t>120l in G7 wie 40.1 und 2 Kanister f. Mobilen Einsatz</t>
  </si>
  <si>
    <t>6+2</t>
  </si>
  <si>
    <t>Lagerungsvermerk</t>
  </si>
  <si>
    <t>Druckschlauch B 75-5-KL 1-K (abweichende Schlauchklasse sowie Schlauchfarbe sind bei Bestellung zu vereinbaren)</t>
  </si>
  <si>
    <t>Druckschlauch B 75-20-KL 1-K (abweichende Schlauchklasse sowie Schlauchfarbe sind bei Bestellung zu vereinbaren)</t>
  </si>
  <si>
    <t>Druckschlauch C 42-15-KL 1-K (abweichende Schlauchklasse sowie Schlauchfarbe sind bei Bestellung zu vereinbaren)</t>
  </si>
  <si>
    <t>Druckschlauch C 42-15-KL 1-K (abweichende Druckschlauch C 42-15-KL 1-K (abweichende Schlauchklasse sowie Schlauchfarbe sind bei Bestellung zu vereinbaren)</t>
  </si>
  <si>
    <t>Feuerlöschschlauch A-110-1500-K (Saugschlauch)</t>
  </si>
  <si>
    <t>Mit Rückschalgklappen in den Ventilen</t>
  </si>
  <si>
    <t>G5 &amp; G6 als Schnellangriff mit je 1xB20 zusammen gelagert und B-Blindflansch im Geräteraum</t>
  </si>
  <si>
    <t>Halterung an Blindflansch</t>
  </si>
  <si>
    <t>Mit 2 B-Blindflansch</t>
  </si>
  <si>
    <t>Mit 1 B-Blindflansch</t>
  </si>
  <si>
    <t>Hohlstrahlrohr mit Festkupplung B; Durchflussmenge Q ≥ 400 l/min o d e r Mehrzweckstrahlrohr BM</t>
  </si>
  <si>
    <t>Nur 2 BM Strahlrohre</t>
  </si>
  <si>
    <t>Auf 40.1 je ein Hohlstrahlrohr und ein Mehrzwechstrahlrohr. Auf 40.2 je ein Holhlstrahlrohr und ein Mehrzweckstrahlrohr.</t>
  </si>
  <si>
    <t>Halterung für Ein BM mit Stüzkrümmer und ein HM mit Stützkrümmer</t>
  </si>
  <si>
    <t>Hohlstrahlrohr mit Festkupplung C; Durchflussmenge Q ≤ 235 l/min</t>
  </si>
  <si>
    <t>3xGeräteraum und 1xSchnellangriff</t>
  </si>
  <si>
    <t>Holzbrücken</t>
  </si>
  <si>
    <t>2xneu auch für Rollschlauchvariante geeignet</t>
  </si>
  <si>
    <t>2xbestehende von Altfahrzeug</t>
  </si>
  <si>
    <t>Fahrbare Einpersonen-Schlauchhaspel DIN 14826-EH</t>
  </si>
  <si>
    <t>Ratschenschlüssel + Normalschlüssel</t>
  </si>
  <si>
    <t>Mit Lagerung: Standrohr, Unterflurhydrantenschlüssel, Oberflurhydrantenschlüssel (Normal) und Schieberkappenhammer, 1xSystemtrenner</t>
  </si>
  <si>
    <t>Feuerwehrleine FL 30-KF im Feuerwehrmehrzweckbeutel (FB)</t>
  </si>
  <si>
    <t>Krankenhausdecke, ca. 1900 mm x 1400 mm, in wiederbenutzbarer Schutzhülle</t>
  </si>
  <si>
    <t>Verbandkasten K (auf Wunsch des Bestellers mit Beatmungshilfe) o d e r handelsübliche® Notfalltasche oder -rucksack mit der Grundausstattung zur erweiterten Erste Hilfe nach DIN 13155</t>
  </si>
  <si>
    <t>Adalit &amp; Ladegerät 24V</t>
  </si>
  <si>
    <t>Explosionsgeschützte Einsatzleuchte od Handscheinwerfer</t>
  </si>
  <si>
    <t>Handlampe (Ausführung nach Wahl des Bestellers)</t>
  </si>
  <si>
    <t>Verkehrswarngerät mit beidseitigem Lichtaustritt, mit Signalscheibe mit einem Durchmesser von min. 150 mm, mit Batterie o d e r Leitkegelleuchte</t>
  </si>
  <si>
    <t>Auf Verkehrshaspel im Spritzwassergeschützen Behätnis, leicht zu entnehmen</t>
  </si>
  <si>
    <t>Haspel-Straße</t>
  </si>
  <si>
    <t>beidseitig rot / LED</t>
  </si>
  <si>
    <t>Verkehrsleitkegel, voll reflektierend, ca. 500 mm hoch (empfohlene Ausführung TL BASt)</t>
  </si>
  <si>
    <t>4 Neue Kegel, 750 mm hoch</t>
  </si>
  <si>
    <t>Restliche Kegel vom 40.2</t>
  </si>
  <si>
    <t>4+6</t>
  </si>
  <si>
    <t>BOS-Handsprechfunkgerät für den Einsatzstellenfunk</t>
  </si>
  <si>
    <t>Flutlichtstrahler, spritzwassergeschützt Schutzart IP 54 nach DIN EN 60529 (VDE 0470 Teil 1), 230 V, 1000 W, mit 10 m langer Anschlussleitung (abweichende Leitungslänge bei Verwendung einer Trageeinheit zulässig) H07RN-F3G1,5 nach DIN VDE 0282-4 (VDE 0282 Teil 4), Stecker 16 A nach DIN 49443</t>
  </si>
  <si>
    <t>Aufnahmebrücke für zwei Flutlichtstrahler, aufsteckbar auf Aufsteckzapfen C nach DIN 14640</t>
  </si>
  <si>
    <t xml:space="preserve">Brück für Scheinwerfer (Nr. 65). Brücke auch einzeln stehend verwendbar ohne Stativ </t>
  </si>
  <si>
    <t>Leitungsroller, 230 V, Schutzart IP 54 nach DIN EN 60529 (VDE 0470 Teil 1), abweichend zu DIN EN 61316 mit Zuleitung: Leitung H07RN-F3G2,5 nach DIN EN 50525-2-21 (VDE 0282-525-2-21), Länge: 50 m, mit Stecker nach DIN 49443, 16 A 250 V und Abgang: drei Stück Steckdose DIN 49442, 2P + PE, 16 A 250 V</t>
  </si>
  <si>
    <t>Personenschutzeinrichtung für Einsatzkräfte PSE 230 V~ / 16 A – 30, Form freigestellt</t>
  </si>
  <si>
    <t>Lagerung mit Mehrzweckleine, Schlauchschutz u. PRCD</t>
  </si>
  <si>
    <t>Teleskope und GFK</t>
  </si>
  <si>
    <t>Rundschlinge aus Polyester, Tragfähigkeit einfach direkt ≥ 4.000 kg, Nutzlänge l1 = 4 m, mit verschiebbarem Kantenschutz</t>
  </si>
  <si>
    <t>Schäkel ähnlich Form C, Nenngröße 3; Beanspruchung bis 100 kN, verzinkt</t>
  </si>
  <si>
    <t>Hyd.Aggi=2,0kW, Halogenstr.2x1kW, Winkelschleifer 1x2,2kW, TP 4/1= 1,8kW; Betrieb von 3 Geräten gleichzeitig = Max 7kW +25% Reserve = 8,75kW</t>
  </si>
  <si>
    <t>Betrieb kurzzeitig im Fahrzeug möglich. Seperate Abgasführung in Endgelagerten Zustand.</t>
  </si>
  <si>
    <t>Leistung größer 8,75kW gesammt. Je Steckdose 230Volt/2,5kW. Schallisoliert. TN-Netz Einspeisefähig. E-Start u. Rev-Starter, Benzinansaugung von Kanister möglich mit Zubehör. Start von Fahrzeugbedientablo möglich.</t>
  </si>
  <si>
    <t>Bei Stromerzeuger</t>
  </si>
  <si>
    <t>Kettensäge mit Verbrennungsmotor Schwertlänge ca. 400 mm, mit Zubehör</t>
  </si>
  <si>
    <t>Säbelsäge elektrisch, 230 V, Leistung min. 1.000 W, Sägehub: ca. 30 mm, im Koffer mit:  5 St. Sägeblätter für Holz und Kunststoffe, Länge ca. 250 mm  5 St. Sägeblättern für Holz (Grünholz, Baumschnitte, Ausasten); Länge ca. 250 mm  5 St. Sägeblätter für Holz mit Nägeln, Buntmetall; Länge ca. 150 mm  5 St. BI-Metallsägeblätter für Bleche, Metall und Profile; Länge ca. 200 mm</t>
  </si>
  <si>
    <t>Belüftungsgerät; effektive Luftförderleistung am Lüfterrad min. 10000 m³/h</t>
  </si>
  <si>
    <t xml:space="preserve">Betrieb mit Melwaukee - Akkus 18V u. 230 Volt </t>
  </si>
  <si>
    <t>Elektromotorpumpe als Pumpenaggregat MTO zum Antrieb der vorhandenen Rettungsgeräte Die Leistung / Ölmenge muss ausreichen, die Rettungsgeräte in der vorgegebenen Mindestzeit öffnen und schließen / zugleich einsetzen zu können</t>
  </si>
  <si>
    <t>Einbau Lagerung f. Schlauchgebunden Geräte: Hy-Aggi, Schere, Spreizer, Pedalschneider, 2xZylinder von 40.1 in 40.2 (neu). Lagerungen f. Akkugeräte sollen in best. 40.1 mit Akkugeräte.</t>
  </si>
  <si>
    <t xml:space="preserve">Akkugerät von Weber mit Milwaukee-Akkus mit Gerätehalterung </t>
  </si>
  <si>
    <t>Kommt in 40.1</t>
  </si>
  <si>
    <t>Satz Rettungszylinder min. Typ R60, bestehend aus max. drei Rettungszylindern mit einer eingefahrenen Baulänge des kürzesten Rettungszylinders von max. 540 mm und einer ausgefahrenen Baulänge des längsten Rettungszylinders von min. 1500 mm.</t>
  </si>
  <si>
    <t>1xneu &amp; 1xbestehend</t>
  </si>
  <si>
    <t xml:space="preserve">1 x neu </t>
  </si>
  <si>
    <t>Satz Unterbaumaterial aus Kunststoff oder Holz für Fahrzeuge. Die Teile müssen ein abgestuftes Unterbauen eines PKW ermöglichen. Ausführungsbeispiele: Treppenförmig, Schiebeblock mit mehreren verschiebbaren Brettern</t>
  </si>
  <si>
    <t>Formhölzer in Transportkasten (z.B.: nach DIN14880-1-Q), empfohlene Bestückung:  6 St. Keile aus Hartholz, 75x95x350mm  2 St. Keile aus Hartholz, 35x95x350mm  2 St. Buchensperrholzplatten, 50x200x350mm  4 St. Kantholz, 120x88x500mm, mit Trageschlaufe</t>
  </si>
  <si>
    <t>Satz Hebekissensystem (Hebekissen mit Füllschläuche zweimal 10 m lang in
unterschiedlichen Farben. Das Zubehör ist in
einer Transportkiste zu lagern.  ein Hebekissen mit einer maximalen
Hubkraft von 100 kN  ein Hebekissen mit einer maximalen Hubkraft von mindestens 200 kN mit einer maximalen Einschubhöhe h von vorzugsweise 30 mm</t>
  </si>
  <si>
    <t>Druckgasbehälter für Druckluft (Druckluftflasche) mit Gewinde passend für Hebekissensystem (Flasche DIN 3171 6 450 (vorzugsweise) oder Flasche DIN 3171 4-300)</t>
  </si>
  <si>
    <t>Eine Transportbox in der Flasche, Steuereinheit, Druckminderer, und Druchschläuche zusammern gelagert sind und als kompakte Einheit zu entnehmen sind.</t>
  </si>
  <si>
    <t>Neubeschaffung: Transportbox für Flasche, Steuereinheit, Druckminderer und Schläuche. Bestehend: 2xHebekissen, Adapterplatte, Steuereinheit, Druckminderer, Steuerschläuche</t>
  </si>
  <si>
    <t>Stahlflasche 6 Liter</t>
  </si>
  <si>
    <t>Spaten 850, jedoch mit Griffstiel CY 900 nach DIN 20152 oder auf Wunsch mit Griff in T-Form nach Vereinbarung</t>
  </si>
  <si>
    <t>2xkleine, leichte WBK f. Innenangriff mit Halterungsclip und je ein Ladegerät für Fahrzeug</t>
  </si>
  <si>
    <t xml:space="preserve">Wärmebildkamera für den FW-Einsatz (Innenangriff) mit folgenden Eigenschaften:  robust und hitzebeständig
 bedienbar mit FW-Handschuhen nach
DIN EN 659
 Ausführung in Schutzart IP 67 nach DIN
EN 60529 (VDE 0470-1)
</t>
  </si>
  <si>
    <t>wird nicht benötigt, da auf best. HLF20 vorhanden</t>
  </si>
  <si>
    <t>Unterlegkeil, Größe abgestimmt auf die Reifengröße des Fahrzeugs</t>
  </si>
  <si>
    <t>Ölbindemittel Typ I R, geeignet zur Aufnahme von ca. 40 l Öl, in wiederverwendbarem Behälter verpackt</t>
  </si>
  <si>
    <t>Abschleppseil für 3500 kg Anhängelast, 5m lang, mit rotem Warntuch, 200 mm x 200 mm (handelsübliche Ausführung)</t>
  </si>
  <si>
    <t>Schachtabdeckung, Bodenfläche ca. 750 mm x 750 mm, mineralölbeständig, flüssigkeitsdicht</t>
  </si>
  <si>
    <t>Reservekraftstoff-Kanister aus PE mit unverlierbarem Verschluss und flexiblem Auslaufrohr; gefüllt mit 5 l Kraftstoff für Stromerzeuger</t>
  </si>
  <si>
    <t>Doppelkanister; gefüllt mit 5 l Kraftstoff für Kettensäge und 2 l Kettenöl</t>
  </si>
  <si>
    <t>Mit Einfüllsystem für Kraftstoff und Öl</t>
  </si>
  <si>
    <t>Verfallsdatum beachten</t>
  </si>
  <si>
    <t>Fachbereich CSA</t>
  </si>
  <si>
    <t>In Lagerung für Hi-Press</t>
  </si>
  <si>
    <t>Haspel (8) &amp; Geräteräume (4) &amp; Schnellangriff (2)</t>
  </si>
  <si>
    <t>Ausführung Schnellangriff wie 40.1, 50m DN25 Gewebeschlauch mit elektrischen Trommelantrieb für das Aufwickeln.</t>
  </si>
  <si>
    <t>Model mit Gummi oder Klammer</t>
  </si>
  <si>
    <t>Mit Rückschlagklappen</t>
  </si>
  <si>
    <t>Altes Holstrahlrohr vom LF16 übernehmen ???</t>
  </si>
  <si>
    <t>Mit Leinenbeutel</t>
  </si>
  <si>
    <t>1 Stück Normbeladung, 1 Stück zusätzlich</t>
  </si>
  <si>
    <t>Ratschenschlüssel im Geräteraum, Normalschlüssel auf Haspel</t>
  </si>
  <si>
    <t>Lagerung je ein Schlüssel bei jeden der zwei Standrohre (Geräteraum &amp; Hapsel)</t>
  </si>
  <si>
    <t>Druckluftflasche Stahl 6 Liter wird gestellt.</t>
  </si>
  <si>
    <t>Mit Zubehör (Spinne); sollte in Schleifkorbtrage passen</t>
  </si>
  <si>
    <t>Ausführung als Notfallrucksack mit Beatmungsbeutel und Handabsaugpumpe</t>
  </si>
  <si>
    <t>Fachbereich SAN</t>
  </si>
  <si>
    <t>Spineboard, Fachbereich SAN</t>
  </si>
  <si>
    <t>Wird von Markus H. über Stadt besorgt (29.04.2026)</t>
  </si>
  <si>
    <t>Haspel &amp; Geräteraum</t>
  </si>
  <si>
    <t>Halterungen für Systemtrenner für Haspel &amp; Geräteraum</t>
  </si>
  <si>
    <t>https://katalog.jahn-feuerschutz.de/de_DE/products/scheinwerfertrage-v2_2</t>
  </si>
  <si>
    <t>Lagerung bei TP4/1 u. Halogenstrahler</t>
  </si>
  <si>
    <t>2xHalogenstrahler Alu/Leicht auf Brücke mit Aufsteckzapfen C, separat demontierbar. Brücke als Standfuß verwendbar.</t>
  </si>
  <si>
    <t>https://katalog.jahn-feuerschutz.de/de_DE/products/teleskop-einreisshaken-leader_2</t>
  </si>
  <si>
    <t>evtl. eine Zweite Rundschlinge, f. Zubehör Erdanker</t>
  </si>
  <si>
    <t>Stromerzeuger, Leistung an die Beladung angepasst</t>
  </si>
  <si>
    <t>https://katalog.jahn-feuerschutz.de/de_DE/products/hochleistungslufter-leader-batfan-m_2</t>
  </si>
  <si>
    <t>Akkugerätesatz von Weber (Schere, Spreizer, 2xZylinder) für Milwaukee-Akkus Inkl. Akkus und 2 Ladegeräte. Halterungen für Geäte.</t>
  </si>
  <si>
    <t>Verfallsdatum beachten. Evtl. seperater Einkauf ca. 1/2 Jahr vor Auslieferung</t>
  </si>
  <si>
    <t>Multifunktionales, aus einem Stück geschmiedetes Hebel-/Brechwerkzeug, mit  folgenden Eigenschaften:  Länge ca. 750 mm  korrosionsfreier Stahl oder mindestens korrosionsbeständige Oberflächenbeschichtung  Bruchfestigkeit mindestens ausreichend für eine Bedienungszugkraft von 2.500 N  auf einer Stielseite Kuhfußklaue in einem Winkel von ca. 30° zum Werkzeugstiel Klauenspalt min. 18 mm auf größter Breite  auf der anderen Stielseite keilförmige Querschneide und gegebenenfalls Dorn in einem Winkel von 90° zueinander und jeweils 90° zum Stiel mit Schlagfläche</t>
  </si>
  <si>
    <t xml:space="preserve">Baujahr soll Jahr der Auslierung sein </t>
  </si>
  <si>
    <t>Besprechung</t>
  </si>
  <si>
    <t>Gerhard Kallert</t>
  </si>
  <si>
    <t>Jan Kroner</t>
  </si>
  <si>
    <t>Sven Kroner</t>
  </si>
  <si>
    <t>Markus Kohler</t>
  </si>
  <si>
    <t>Sven Oberndörfer</t>
  </si>
  <si>
    <t>Marco Schrödl</t>
  </si>
  <si>
    <t>Markus Hufnagel</t>
  </si>
  <si>
    <t xml:space="preserve"> </t>
  </si>
  <si>
    <t>https://katalog.jahn-feuerschutz.de/de_DE/products/unterbau-system-stab-pack_2</t>
  </si>
  <si>
    <t>https://katalog.jahn-feuerschutz.de/de_DE/products/unterbausystem-stab-lock_2</t>
  </si>
  <si>
    <t>Fächer für einzelrollschläuche und Tragekörbe, Halterung für 4 Tragekörbe C für Waldbrandkorb und Tragekörbe ; Schlauchpaket</t>
  </si>
  <si>
    <t>Flachsaugkorb &amp; Normalsaugkorb</t>
  </si>
  <si>
    <t>1+2</t>
  </si>
  <si>
    <t>Schleifkorbtrag</t>
  </si>
  <si>
    <t>In zusammenhang mit Spineboarg,siehe Pos. 54. Anbaurad f. Schleifkorbtrage</t>
  </si>
  <si>
    <t>siehe Pos 54</t>
  </si>
  <si>
    <t>Gleiches Ladegerät wie bereits best. Adalit-Lampen</t>
  </si>
  <si>
    <t>Dreibein f. Schachtrettung</t>
  </si>
  <si>
    <t>Akku mit Milwaukee 18V</t>
  </si>
  <si>
    <t>Eine WBK Model Dräger soll mit einer neuen WBK im neu HLF20 verbaut werden. Die zweite neue WBK soll in das best. HLF20 zusätzlich eingebaut werden. Kleine WBK in Manschaftsraum</t>
  </si>
  <si>
    <t>Lardis</t>
  </si>
  <si>
    <t>wird nicht mit umgebaut</t>
  </si>
  <si>
    <t>Einsatztablet</t>
  </si>
  <si>
    <t>Halterung und Ladesteckdosen USB f. Einsatztablett</t>
  </si>
  <si>
    <t>gesonderte Beschaffung</t>
  </si>
  <si>
    <t>Schlüsseltresor</t>
  </si>
  <si>
    <t>Mit Zahlenschloss</t>
  </si>
  <si>
    <t xml:space="preserve">Lagerung vn 3 HRT vorne (1xAktivladehalterung) und 3 HRT hinten (1xEx) mit Lautsprecher im Manschaftsraum u. bei Gruppenführer </t>
  </si>
  <si>
    <t>bei Geräteraum Maschinisten</t>
  </si>
  <si>
    <t>Viergaswarngerät</t>
  </si>
  <si>
    <t>Rückzugshorn / Warnhorn</t>
  </si>
  <si>
    <t>Megafon</t>
  </si>
  <si>
    <t>Box für div. Sachen mit Schreibauflage</t>
  </si>
  <si>
    <t>Schornsteinfeger Werkzeug</t>
  </si>
  <si>
    <t>Wasserwerfer</t>
  </si>
  <si>
    <t>B Ansöchluss wie auf 40.1</t>
  </si>
  <si>
    <t>C-Leitung fest zur Fahrzeugfront</t>
  </si>
  <si>
    <t>Bodenspritzdüsen für vorne zum einhängen</t>
  </si>
  <si>
    <t xml:space="preserve">Kühlbox </t>
  </si>
  <si>
    <t>Mit Ladeanschluss</t>
  </si>
  <si>
    <t>Prüfröhrchen</t>
  </si>
  <si>
    <t>Schwanenhalsmikrofone</t>
  </si>
  <si>
    <t>vorne bei GF</t>
  </si>
  <si>
    <t>Feuerwehrhaltegurte</t>
  </si>
  <si>
    <t>Halterung für Haltegurte</t>
  </si>
  <si>
    <t>Absperrbänder f. Pylonen</t>
  </si>
  <si>
    <t>Lagerung für Absperrbänder f. Pylonen</t>
  </si>
  <si>
    <t>4+3</t>
  </si>
  <si>
    <t>4xLose und 3xAtemschutzgerät</t>
  </si>
  <si>
    <t xml:space="preserve">FFP2 Masken </t>
  </si>
  <si>
    <t>Lagerung f. Karton</t>
  </si>
  <si>
    <t>CSA</t>
  </si>
  <si>
    <t>Faltwanne für CSA Dekon / Auffangwanne</t>
  </si>
  <si>
    <t>Grundausrüstung Dekonplatz</t>
  </si>
  <si>
    <t>Was wird benötigt. z.B. Auffangwanne (Dekonwanne) usw. nach konzept Bayern</t>
  </si>
  <si>
    <t>Lagerung separat (Gestreckt)</t>
  </si>
  <si>
    <t>2 Bänder noch bestellen 10m</t>
  </si>
  <si>
    <t>Verfallsdatum ??? (Gerätewart)</t>
  </si>
  <si>
    <t>wird nicht übernommen, nur Spiegel und Schlüssel für Türchen</t>
  </si>
  <si>
    <t>Zwischen MA und GF</t>
  </si>
  <si>
    <t>Schaummittelbehälter oder Weithalsbehälter</t>
  </si>
  <si>
    <t>noch zu klären</t>
  </si>
  <si>
    <t>2 Ersatzflaschen mit vorsehen</t>
  </si>
  <si>
    <t xml:space="preserve">Einschubhöhe laut NB 30mm??? </t>
  </si>
  <si>
    <t>4 Stück wie bei 40.1</t>
  </si>
  <si>
    <t>Erstprüfung im Jahr der Auslieferung des HLF20. Prüfung ob die so möglich ist über den Ausschreiber.</t>
  </si>
  <si>
    <t>Erstprüfung im Jahr der Auslieferung des HLF20.Prüfung ob die so möglich ist über den Ausschreiber.</t>
  </si>
  <si>
    <t>Akkugeräte und 1xzusätzliches Akkuladegerät kommen in 40.1. Erstprüfung im Jahr der Auslieferung des HLF20. Prüfung ob die so möglich ist über den Ausschreiber.</t>
  </si>
  <si>
    <t>Einbaumaß beachten !!! Kontrolle welches wir bereits haben</t>
  </si>
  <si>
    <t>Strahler Alu. Modellinfos werden von Sven Kroner eingeholt</t>
  </si>
  <si>
    <t>Mit Akku und Ladung auf der Verkehrshaspel</t>
  </si>
  <si>
    <t>Hi-Press</t>
  </si>
  <si>
    <t>In Halterung für Boxen. Im Manschaftsraum leicht erreichbar.</t>
  </si>
  <si>
    <t>FB-AS</t>
  </si>
  <si>
    <t>FB-CSA</t>
  </si>
  <si>
    <t>Fach- bereich</t>
  </si>
  <si>
    <t xml:space="preserve">4 Stück Normbeladung; 2 Stück zusätzlich. Lagerung im Beutel oder Behälter. </t>
  </si>
  <si>
    <t xml:space="preserve">Lagerung 6 PA im Manschaftsraum. </t>
  </si>
  <si>
    <t>Hegwein</t>
  </si>
  <si>
    <t>FB-SAN</t>
  </si>
  <si>
    <t>S.Kroner</t>
  </si>
  <si>
    <t>M.Hufnagel</t>
  </si>
  <si>
    <t>Hersteller und Variante des Dreibeins noch erörtern.</t>
  </si>
  <si>
    <t>verkabelung f. Lardis im neuen Fahrzeug mit vorsehen</t>
  </si>
  <si>
    <t>Menge der Schlüssel</t>
  </si>
  <si>
    <t>Ladegerät mit ins neue Fahrzeug übernehmen - Dräger</t>
  </si>
  <si>
    <t>Karten, Pläne, 2xOrdner A4, Schreiutensilien</t>
  </si>
  <si>
    <t xml:space="preserve">Fest montierte C-Leitung von Pumpenstand zur Fahrzeugfront. </t>
  </si>
  <si>
    <t>Bodenspritzdüsen zur temporären Montage an der Front. Maximal 2 Feuerleute. Anschluss an C-Leitung an der Fahrzeugfront. Siehe Pos. 131</t>
  </si>
  <si>
    <t>Prüfröhrchenset für Kombitest</t>
  </si>
  <si>
    <t>GW</t>
  </si>
  <si>
    <t>M.Kohler</t>
  </si>
  <si>
    <t>Waldbrandausstattung und Hygieneausstattung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</si>
</sst>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4"/>
      <color theme="1"/>
      <name val="Aptos Narrow"/>
      <family val="2"/>
      <scheme val="minor"/>
    </font>
    <font>
      <b/>
      <sz val="16"/>
      <color theme="1"/>
      <name val="Aptos Narrow"/>
      <family val="2"/>
      <scheme val="minor"/>
    </font>
    <font>
      <sz val="11"/>
      <name val="Calibri"/>
      <family val="2"/>
    </font>
    <font>
      <sz val="11"/>
      <name val="Arial"/>
      <family val="2"/>
    </font>
    <font>
      <b/>
      <sz val="16"/>
      <name val="Arial"/>
      <family val="2"/>
    </font>
    <font>
      <sz val="12"/>
      <name val="Arial"/>
      <family val="2"/>
    </font>
    <font>
      <b/>
      <sz val="14"/>
      <name val="Arial"/>
      <family val="2"/>
    </font>
    <font>
      <b/>
      <sz val="12"/>
      <name val="Arial"/>
      <family val="2"/>
    </font>
    <font>
      <vertAlign val="superscript"/>
      <sz val="11"/>
      <name val="Arial"/>
      <family val="2"/>
    </font>
    <font>
      <vertAlign val="subscript"/>
      <sz val="11"/>
      <name val="Arial"/>
      <family val="2"/>
    </font>
    <font>
      <b/>
      <u/>
      <sz val="36"/>
      <color theme="0"/>
      <name val="Aptos Narrow"/>
      <family val="2"/>
      <scheme val="minor"/>
    </font>
    <font>
      <sz val="14"/>
      <color rgb="FFFF0000"/>
      <name val="Aptos Narrow"/>
      <family val="2"/>
      <scheme val="minor"/>
    </font>
    <font>
      <sz val="8"/>
      <name val="Aptos Narrow"/>
      <family val="2"/>
      <scheme val="minor"/>
    </font>
    <font>
      <u/>
      <sz val="11"/>
      <color theme="10"/>
      <name val="Aptos Narrow"/>
      <family val="2"/>
      <scheme val="minor"/>
    </font>
    <font>
      <sz val="14"/>
      <color rgb="FF0070C0"/>
      <name val="Aptos Narrow"/>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4"/>
        <bgColor indexed="64"/>
      </patternFill>
    </fill>
  </fills>
  <borders count="28">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14" fillId="0" borderId="0" applyNumberFormat="0" applyFill="0" applyBorder="0" applyAlignment="0" applyProtection="0"/>
  </cellStyleXfs>
  <cellXfs count="107">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vertical="center"/>
      <extLst>
        <ext xmlns:xfpb="http://schemas.microsoft.com/office/spreadsheetml/2022/featurepropertybag" uri="{C7286773-470A-42A8-94C5-96B5CB345126}">
          <xfpb:xfComplement i="0"/>
        </ext>
      </extLst>
    </xf>
    <xf numFmtId="0" fontId="0" fillId="2" borderId="0" xfId="0" applyFill="1"/>
    <xf numFmtId="0" fontId="1" fillId="2" borderId="0" xfId="0" applyFont="1" applyFill="1" applyAlignment="1">
      <alignment horizontal="left" vertical="center"/>
    </xf>
    <xf numFmtId="0" fontId="0" fillId="0" borderId="0" xfId="0" applyAlignment="1">
      <alignment horizontal="center"/>
    </xf>
    <xf numFmtId="0" fontId="2" fillId="0" borderId="0" xfId="0" applyFont="1"/>
    <xf numFmtId="0" fontId="2" fillId="2" borderId="0" xfId="0" applyFont="1" applyFill="1"/>
    <xf numFmtId="0" fontId="2" fillId="0" borderId="0" xfId="0" applyFont="1" applyAlignment="1">
      <alignment textRotation="90"/>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wrapText="1"/>
    </xf>
    <xf numFmtId="0" fontId="1" fillId="0" borderId="0" xfId="0" applyFont="1" applyAlignment="1">
      <alignment vertical="center" wrapText="1"/>
    </xf>
    <xf numFmtId="0" fontId="3" fillId="0" borderId="0" xfId="1" applyAlignment="1">
      <alignment horizontal="left"/>
    </xf>
    <xf numFmtId="0" fontId="4" fillId="0" borderId="0" xfId="1" applyFont="1" applyAlignment="1">
      <alignment horizontal="left"/>
    </xf>
    <xf numFmtId="0" fontId="6" fillId="0" borderId="0" xfId="1" applyFont="1" applyAlignment="1">
      <alignment horizontal="left" vertical="center"/>
    </xf>
    <xf numFmtId="0" fontId="6" fillId="0" borderId="0" xfId="1" applyFont="1" applyAlignment="1">
      <alignment horizontal="left"/>
    </xf>
    <xf numFmtId="0" fontId="8" fillId="0" borderId="0" xfId="1" applyFont="1" applyAlignment="1">
      <alignment horizontal="left"/>
    </xf>
    <xf numFmtId="0" fontId="8" fillId="0" borderId="5" xfId="1" applyFont="1" applyBorder="1" applyAlignment="1">
      <alignment horizontal="left" vertical="top"/>
    </xf>
    <xf numFmtId="0" fontId="4" fillId="0" borderId="6" xfId="1" applyFont="1" applyBorder="1" applyAlignment="1">
      <alignment horizontal="left" vertical="top"/>
    </xf>
    <xf numFmtId="0" fontId="4" fillId="0" borderId="6" xfId="1" applyFont="1" applyBorder="1" applyAlignment="1">
      <alignment horizontal="left" vertical="top" wrapText="1"/>
    </xf>
    <xf numFmtId="0" fontId="4" fillId="0" borderId="7" xfId="1" applyFont="1" applyBorder="1" applyAlignment="1">
      <alignment horizontal="left" wrapText="1"/>
    </xf>
    <xf numFmtId="0" fontId="4" fillId="0" borderId="7" xfId="1" applyFont="1" applyBorder="1" applyAlignment="1">
      <alignment horizontal="left" vertical="top"/>
    </xf>
    <xf numFmtId="0" fontId="4" fillId="0" borderId="8" xfId="1" applyFont="1" applyBorder="1" applyAlignment="1">
      <alignment horizontal="left"/>
    </xf>
    <xf numFmtId="0" fontId="4" fillId="0" borderId="7" xfId="1" applyFont="1" applyBorder="1" applyAlignment="1">
      <alignment horizontal="left" vertical="top" wrapText="1"/>
    </xf>
    <xf numFmtId="0" fontId="4" fillId="0" borderId="7" xfId="1" applyFont="1" applyBorder="1" applyAlignment="1">
      <alignment horizontal="left"/>
    </xf>
    <xf numFmtId="0" fontId="4" fillId="0" borderId="6" xfId="1" applyFont="1" applyBorder="1" applyAlignment="1">
      <alignment horizontal="left"/>
    </xf>
    <xf numFmtId="0" fontId="4" fillId="0" borderId="8" xfId="1" applyFont="1" applyBorder="1" applyAlignment="1">
      <alignment horizontal="left" vertical="top"/>
    </xf>
    <xf numFmtId="0" fontId="4" fillId="0" borderId="0" xfId="1" applyFont="1" applyAlignment="1">
      <alignment horizontal="left"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5" borderId="8" xfId="1" applyFont="1" applyFill="1" applyBorder="1" applyAlignment="1">
      <alignment horizontal="center" vertical="center"/>
    </xf>
    <xf numFmtId="0" fontId="4" fillId="6" borderId="8" xfId="1" applyFont="1" applyFill="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left" vertical="top"/>
    </xf>
    <xf numFmtId="0" fontId="4" fillId="0" borderId="17" xfId="1" applyFont="1" applyBorder="1" applyAlignment="1">
      <alignment horizontal="center" vertical="center"/>
    </xf>
    <xf numFmtId="0" fontId="4" fillId="0" borderId="18" xfId="1" applyFont="1" applyBorder="1" applyAlignment="1">
      <alignment horizontal="left" wrapText="1"/>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21" xfId="1" applyFont="1" applyBorder="1" applyAlignment="1">
      <alignment horizontal="left"/>
    </xf>
    <xf numFmtId="0" fontId="4" fillId="0" borderId="16" xfId="1" applyFont="1" applyBorder="1" applyAlignment="1">
      <alignment horizontal="left" wrapText="1"/>
    </xf>
    <xf numFmtId="0" fontId="4" fillId="0" borderId="18" xfId="1" applyFont="1" applyBorder="1" applyAlignment="1">
      <alignment horizontal="left" vertical="top"/>
    </xf>
    <xf numFmtId="0" fontId="4" fillId="0" borderId="18" xfId="1" applyFont="1" applyBorder="1" applyAlignment="1">
      <alignment horizontal="left"/>
    </xf>
    <xf numFmtId="0" fontId="4" fillId="0" borderId="16" xfId="1" applyFont="1" applyBorder="1" applyAlignment="1">
      <alignment horizontal="left"/>
    </xf>
    <xf numFmtId="0" fontId="4" fillId="4" borderId="20" xfId="1" applyFont="1" applyFill="1" applyBorder="1" applyAlignment="1">
      <alignment horizontal="center" vertical="center"/>
    </xf>
    <xf numFmtId="0" fontId="4" fillId="0" borderId="21" xfId="1" applyFont="1" applyBorder="1" applyAlignment="1">
      <alignment horizontal="left" wrapText="1"/>
    </xf>
    <xf numFmtId="0" fontId="4" fillId="4" borderId="17" xfId="1" applyFont="1" applyFill="1" applyBorder="1" applyAlignment="1">
      <alignment horizontal="center" vertical="center"/>
    </xf>
    <xf numFmtId="0" fontId="4" fillId="4" borderId="19" xfId="1" applyFont="1" applyFill="1" applyBorder="1" applyAlignment="1">
      <alignment horizontal="center" vertical="center"/>
    </xf>
    <xf numFmtId="0" fontId="4" fillId="0" borderId="25" xfId="1" applyFont="1" applyBorder="1" applyAlignment="1">
      <alignment horizontal="center" vertical="center"/>
    </xf>
    <xf numFmtId="0" fontId="4" fillId="0" borderId="25" xfId="1" applyFont="1" applyBorder="1" applyAlignment="1">
      <alignment horizontal="left"/>
    </xf>
    <xf numFmtId="0" fontId="4" fillId="0" borderId="27" xfId="1" applyFont="1" applyBorder="1" applyAlignment="1">
      <alignment horizontal="left"/>
    </xf>
    <xf numFmtId="0" fontId="8" fillId="0" borderId="9" xfId="1" applyFont="1" applyBorder="1" applyAlignment="1">
      <alignment horizontal="center" vertical="center" wrapText="1"/>
    </xf>
    <xf numFmtId="0" fontId="8" fillId="0" borderId="10" xfId="1" applyFont="1" applyBorder="1" applyAlignment="1">
      <alignment horizontal="center" vertical="center"/>
    </xf>
    <xf numFmtId="0" fontId="7" fillId="0" borderId="5" xfId="1" applyFont="1" applyBorder="1" applyAlignment="1">
      <alignment horizontal="center" vertical="center"/>
    </xf>
    <xf numFmtId="0" fontId="4" fillId="6" borderId="18" xfId="1" applyFont="1" applyFill="1" applyBorder="1" applyAlignment="1">
      <alignment horizontal="left" wrapText="1"/>
    </xf>
    <xf numFmtId="0" fontId="4" fillId="6" borderId="7" xfId="1" applyFont="1" applyFill="1" applyBorder="1" applyAlignment="1">
      <alignment horizontal="left" vertical="top"/>
    </xf>
    <xf numFmtId="0" fontId="4" fillId="6" borderId="7" xfId="1" applyFont="1" applyFill="1" applyBorder="1" applyAlignment="1">
      <alignment horizontal="center" vertical="center"/>
    </xf>
    <xf numFmtId="0" fontId="4" fillId="6" borderId="16" xfId="1" applyFont="1" applyFill="1" applyBorder="1" applyAlignment="1">
      <alignment horizontal="left"/>
    </xf>
    <xf numFmtId="0" fontId="4" fillId="6" borderId="6" xfId="1" applyFont="1" applyFill="1" applyBorder="1" applyAlignment="1">
      <alignment horizontal="left"/>
    </xf>
    <xf numFmtId="0" fontId="4" fillId="6" borderId="6" xfId="1" applyFont="1" applyFill="1" applyBorder="1" applyAlignment="1">
      <alignment horizontal="center" vertical="center"/>
    </xf>
    <xf numFmtId="0" fontId="4" fillId="6" borderId="18" xfId="1" applyFont="1" applyFill="1" applyBorder="1" applyAlignment="1">
      <alignment horizontal="left"/>
    </xf>
    <xf numFmtId="0" fontId="4" fillId="6" borderId="7" xfId="1" applyFont="1" applyFill="1" applyBorder="1" applyAlignment="1">
      <alignment horizontal="left"/>
    </xf>
    <xf numFmtId="0" fontId="4" fillId="6" borderId="21" xfId="1" applyFont="1" applyFill="1" applyBorder="1" applyAlignment="1">
      <alignment horizontal="left"/>
    </xf>
    <xf numFmtId="0" fontId="4" fillId="6" borderId="8" xfId="1" applyFont="1" applyFill="1" applyBorder="1" applyAlignment="1">
      <alignment horizontal="left"/>
    </xf>
    <xf numFmtId="0" fontId="4" fillId="6" borderId="21" xfId="1" applyFont="1" applyFill="1" applyBorder="1" applyAlignment="1">
      <alignment horizontal="left" wrapText="1"/>
    </xf>
    <xf numFmtId="0" fontId="4" fillId="6" borderId="8" xfId="1" applyFont="1" applyFill="1" applyBorder="1" applyAlignment="1">
      <alignment horizontal="left" vertical="top"/>
    </xf>
    <xf numFmtId="0" fontId="4" fillId="0" borderId="22" xfId="1" applyFont="1" applyBorder="1" applyAlignment="1">
      <alignment horizontal="left"/>
    </xf>
    <xf numFmtId="0" fontId="4" fillId="0" borderId="23" xfId="1" applyFont="1" applyBorder="1" applyAlignment="1">
      <alignment horizontal="left"/>
    </xf>
    <xf numFmtId="0" fontId="4" fillId="0" borderId="22" xfId="1" applyFont="1" applyBorder="1" applyAlignment="1">
      <alignment horizontal="left" vertical="center"/>
    </xf>
    <xf numFmtId="0" fontId="4" fillId="0" borderId="22" xfId="1" applyFont="1" applyBorder="1" applyAlignment="1">
      <alignment horizontal="left" vertical="top"/>
    </xf>
    <xf numFmtId="0" fontId="4" fillId="0" borderId="26" xfId="1" applyFont="1" applyBorder="1" applyAlignment="1">
      <alignment horizontal="left" vertical="top"/>
    </xf>
    <xf numFmtId="0" fontId="4" fillId="6" borderId="17" xfId="1" applyFont="1" applyFill="1" applyBorder="1" applyAlignment="1">
      <alignment horizontal="center" vertical="center"/>
    </xf>
    <xf numFmtId="0" fontId="4" fillId="6" borderId="20" xfId="1" applyFont="1" applyFill="1" applyBorder="1" applyAlignment="1">
      <alignment horizontal="center" vertical="center"/>
    </xf>
    <xf numFmtId="0" fontId="11" fillId="3" borderId="1" xfId="0" applyFont="1" applyFill="1" applyBorder="1" applyAlignment="1">
      <alignment horizontal="center" vertical="center"/>
    </xf>
    <xf numFmtId="0" fontId="12" fillId="0" borderId="0" xfId="0" applyFont="1" applyAlignment="1">
      <alignment vertical="center" wrapText="1"/>
    </xf>
    <xf numFmtId="14" fontId="1" fillId="2" borderId="0" xfId="0" applyNumberFormat="1" applyFont="1" applyFill="1" applyAlignment="1">
      <alignment horizontal="left" vertical="center"/>
    </xf>
    <xf numFmtId="0" fontId="0" fillId="7" borderId="0" xfId="0" applyFill="1"/>
    <xf numFmtId="0" fontId="14" fillId="0" borderId="0" xfId="2" applyAlignment="1">
      <alignment vertical="center" wrapText="1"/>
    </xf>
    <xf numFmtId="0" fontId="15" fillId="0" borderId="0" xfId="0" applyFont="1" applyAlignment="1">
      <alignment vertical="center" wrapText="1"/>
    </xf>
    <xf numFmtId="0" fontId="4" fillId="0" borderId="11" xfId="1" applyFont="1" applyBorder="1" applyAlignment="1">
      <alignment horizontal="left" vertical="top"/>
    </xf>
    <xf numFmtId="0" fontId="4" fillId="0" borderId="0" xfId="1" applyFont="1" applyAlignment="1">
      <alignment horizontal="left"/>
    </xf>
    <xf numFmtId="0" fontId="4" fillId="0" borderId="0" xfId="1" applyFont="1" applyAlignment="1">
      <alignment horizontal="left" wrapText="1"/>
    </xf>
    <xf numFmtId="0" fontId="4" fillId="0" borderId="0" xfId="1" applyFont="1" applyAlignment="1">
      <alignment horizontal="left" vertical="center"/>
    </xf>
    <xf numFmtId="0" fontId="4" fillId="0" borderId="11" xfId="1" applyFont="1" applyBorder="1" applyAlignment="1">
      <alignment horizontal="left" wrapText="1"/>
    </xf>
    <xf numFmtId="0" fontId="4" fillId="0" borderId="4" xfId="1" applyFont="1" applyBorder="1" applyAlignment="1">
      <alignment horizontal="left" vertical="top"/>
    </xf>
    <xf numFmtId="0" fontId="4" fillId="0" borderId="4" xfId="1" applyFont="1" applyBorder="1" applyAlignment="1">
      <alignment horizontal="left"/>
    </xf>
    <xf numFmtId="0" fontId="4" fillId="0" borderId="0" xfId="1" applyFont="1" applyAlignment="1">
      <alignment horizontal="left" vertical="top"/>
    </xf>
    <xf numFmtId="0" fontId="4" fillId="0" borderId="11" xfId="1" applyFont="1" applyBorder="1" applyAlignment="1">
      <alignment horizontal="left" vertical="center"/>
    </xf>
    <xf numFmtId="0" fontId="4" fillId="0" borderId="24" xfId="1" applyFont="1" applyBorder="1" applyAlignment="1">
      <alignment horizontal="left" wrapText="1"/>
    </xf>
    <xf numFmtId="0" fontId="4" fillId="0" borderId="14" xfId="1" applyFont="1" applyBorder="1" applyAlignment="1">
      <alignment horizontal="left"/>
    </xf>
    <xf numFmtId="0" fontId="4" fillId="0" borderId="3" xfId="1" applyFont="1" applyBorder="1" applyAlignment="1">
      <alignment horizontal="left"/>
    </xf>
    <xf numFmtId="0" fontId="4" fillId="0" borderId="0" xfId="1" applyFont="1" applyAlignment="1">
      <alignment horizontal="left" vertical="top" wrapText="1"/>
    </xf>
    <xf numFmtId="0" fontId="4" fillId="0" borderId="22" xfId="1" applyFont="1" applyBorder="1" applyAlignment="1">
      <alignment horizontal="left" wrapText="1"/>
    </xf>
    <xf numFmtId="0" fontId="4" fillId="0" borderId="12" xfId="1" applyFont="1" applyBorder="1" applyAlignment="1">
      <alignment horizontal="left"/>
    </xf>
    <xf numFmtId="0" fontId="4" fillId="0" borderId="23" xfId="1" applyFont="1" applyBorder="1" applyAlignment="1">
      <alignment horizontal="left" wrapText="1"/>
    </xf>
    <xf numFmtId="0" fontId="4" fillId="0" borderId="13" xfId="1" applyFont="1" applyBorder="1" applyAlignment="1">
      <alignment horizontal="left"/>
    </xf>
    <xf numFmtId="0" fontId="4" fillId="0" borderId="11" xfId="1" applyFont="1" applyBorder="1" applyAlignment="1">
      <alignment horizontal="left" vertical="top" wrapText="1"/>
    </xf>
    <xf numFmtId="0" fontId="5" fillId="0" borderId="2" xfId="1" applyFont="1" applyBorder="1" applyAlignment="1">
      <alignment horizontal="right" wrapText="1"/>
    </xf>
    <xf numFmtId="0" fontId="7" fillId="0" borderId="0" xfId="1" applyFont="1" applyAlignment="1">
      <alignment horizontal="center" vertical="top"/>
    </xf>
    <xf numFmtId="0" fontId="7" fillId="0" borderId="0" xfId="1" applyFont="1" applyAlignment="1">
      <alignment horizontal="center" vertical="top" wrapText="1"/>
    </xf>
    <xf numFmtId="0" fontId="8" fillId="0" borderId="0" xfId="1" applyFont="1" applyAlignment="1">
      <alignment horizontal="left"/>
    </xf>
    <xf numFmtId="0" fontId="12" fillId="0" borderId="0" xfId="0" applyFont="1" applyAlignment="1">
      <alignment vertical="center"/>
    </xf>
  </cellXfs>
  <cellStyles count="3">
    <cellStyle name="Link" xfId="2" builtinId="8"/>
    <cellStyle name="Standard" xfId="0" builtinId="0"/>
    <cellStyle name="Standard 2" xfId="1" xr:uid="{E50320A9-A1A7-47C6-B79E-FE238891ECC2}"/>
  </cellStyles>
  <dxfs count="22">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5" dropStyle="combo" dx="22" fmlaLink="$E$4" fmlaRange="Matrix!$B$2:$B$16" noThreeD="1" sel="1" val="0"/>
</file>

<file path=xl/ctrlProps/ctrlProp10.xml><?xml version="1.0" encoding="utf-8"?>
<formControlPr xmlns="http://schemas.microsoft.com/office/spreadsheetml/2009/9/main" objectType="Drop" dropLines="15" dropStyle="combo" dx="22" fmlaLink="$E$13" fmlaRange="Matrix!$B$2:$B$16" noThreeD="1" sel="1" val="0"/>
</file>

<file path=xl/ctrlProps/ctrlProp100.xml><?xml version="1.0" encoding="utf-8"?>
<formControlPr xmlns="http://schemas.microsoft.com/office/spreadsheetml/2009/9/main" objectType="Drop" dropLines="15" dropStyle="combo" dx="22" fmlaLink="$E$100" fmlaRange="Matrix!$B$2:$B$16" noThreeD="1" sel="1" val="0"/>
</file>

<file path=xl/ctrlProps/ctrlProp101.xml><?xml version="1.0" encoding="utf-8"?>
<formControlPr xmlns="http://schemas.microsoft.com/office/spreadsheetml/2009/9/main" objectType="Drop" dropLines="15" dropStyle="combo" dx="22" fmlaLink="$E$101" fmlaRange="Matrix!$B$2:$B$16" noThreeD="1" sel="1" val="0"/>
</file>

<file path=xl/ctrlProps/ctrlProp102.xml><?xml version="1.0" encoding="utf-8"?>
<formControlPr xmlns="http://schemas.microsoft.com/office/spreadsheetml/2009/9/main" objectType="Drop" dropLines="15" dropStyle="combo" dx="22" fmlaLink="$E$102" fmlaRange="Matrix!$B$2:$B$16" noThreeD="1" sel="1" val="0"/>
</file>

<file path=xl/ctrlProps/ctrlProp103.xml><?xml version="1.0" encoding="utf-8"?>
<formControlPr xmlns="http://schemas.microsoft.com/office/spreadsheetml/2009/9/main" objectType="Drop" dropLines="15" dropStyle="combo" dx="22" fmlaLink="$E$103" fmlaRange="Matrix!$B$2:$B$16" noThreeD="1" sel="1" val="0"/>
</file>

<file path=xl/ctrlProps/ctrlProp104.xml><?xml version="1.0" encoding="utf-8"?>
<formControlPr xmlns="http://schemas.microsoft.com/office/spreadsheetml/2009/9/main" objectType="Drop" dropLines="15" dropStyle="combo" dx="22" fmlaLink="$E$104" fmlaRange="Matrix!$B$2:$B$16" noThreeD="1" sel="1" val="0"/>
</file>

<file path=xl/ctrlProps/ctrlProp105.xml><?xml version="1.0" encoding="utf-8"?>
<formControlPr xmlns="http://schemas.microsoft.com/office/spreadsheetml/2009/9/main" objectType="Drop" dropLines="15" dropStyle="combo" dx="22" fmlaLink="$E$105" fmlaRange="Matrix!$B$2:$B$16" noThreeD="1" sel="1" val="0"/>
</file>

<file path=xl/ctrlProps/ctrlProp106.xml><?xml version="1.0" encoding="utf-8"?>
<formControlPr xmlns="http://schemas.microsoft.com/office/spreadsheetml/2009/9/main" objectType="Drop" dropLines="15" dropStyle="combo" dx="22" fmlaLink="$E$106" fmlaRange="Matrix!$B$2:$B$16" noThreeD="1" sel="1" val="0"/>
</file>

<file path=xl/ctrlProps/ctrlProp107.xml><?xml version="1.0" encoding="utf-8"?>
<formControlPr xmlns="http://schemas.microsoft.com/office/spreadsheetml/2009/9/main" objectType="Drop" dropLines="15" dropStyle="combo" dx="22" fmlaLink="$E$107" fmlaRange="Matrix!$B$2:$B$16" noThreeD="1" sel="1" val="0"/>
</file>

<file path=xl/ctrlProps/ctrlProp108.xml><?xml version="1.0" encoding="utf-8"?>
<formControlPr xmlns="http://schemas.microsoft.com/office/spreadsheetml/2009/9/main" objectType="Drop" dropLines="15" dropStyle="combo" dx="22" fmlaLink="$E$108" fmlaRange="Matrix!$B$2:$B$16" noThreeD="1" sel="1" val="0"/>
</file>

<file path=xl/ctrlProps/ctrlProp109.xml><?xml version="1.0" encoding="utf-8"?>
<formControlPr xmlns="http://schemas.microsoft.com/office/spreadsheetml/2009/9/main" objectType="Drop" dropLines="15" dropStyle="combo" dx="22" fmlaLink="$E$109" fmlaRange="Matrix!$B$2:$B$16" noThreeD="1" sel="1" val="0"/>
</file>

<file path=xl/ctrlProps/ctrlProp11.xml><?xml version="1.0" encoding="utf-8"?>
<formControlPr xmlns="http://schemas.microsoft.com/office/spreadsheetml/2009/9/main" objectType="Drop" dropLines="15" dropStyle="combo" dx="22" fmlaLink="$E$14" fmlaRange="Matrix!$B$2:$B$16" noThreeD="1" sel="3" val="0"/>
</file>

<file path=xl/ctrlProps/ctrlProp110.xml><?xml version="1.0" encoding="utf-8"?>
<formControlPr xmlns="http://schemas.microsoft.com/office/spreadsheetml/2009/9/main" objectType="Drop" dropLines="15" dropStyle="combo" dx="22" fmlaLink="$E$110" fmlaRange="Matrix!$B$2:$B$16" noThreeD="1" sel="1" val="0"/>
</file>

<file path=xl/ctrlProps/ctrlProp111.xml><?xml version="1.0" encoding="utf-8"?>
<formControlPr xmlns="http://schemas.microsoft.com/office/spreadsheetml/2009/9/main" objectType="Drop" dropLines="15" dropStyle="combo" dx="22" fmlaLink="$E$111" fmlaRange="Matrix!$B$2:$B$16" noThreeD="1" sel="1" val="0"/>
</file>

<file path=xl/ctrlProps/ctrlProp112.xml><?xml version="1.0" encoding="utf-8"?>
<formControlPr xmlns="http://schemas.microsoft.com/office/spreadsheetml/2009/9/main" objectType="Drop" dropLines="15" dropStyle="combo" dx="22" fmlaLink="$E$112" fmlaRange="Matrix!$B$2:$B$16" noThreeD="1" sel="1" val="0"/>
</file>

<file path=xl/ctrlProps/ctrlProp113.xml><?xml version="1.0" encoding="utf-8"?>
<formControlPr xmlns="http://schemas.microsoft.com/office/spreadsheetml/2009/9/main" objectType="Drop" dropLines="15" dropStyle="combo" dx="22" fmlaLink="$E$113" fmlaRange="Matrix!$B$2:$B$16" noThreeD="1" sel="1" val="0"/>
</file>

<file path=xl/ctrlProps/ctrlProp114.xml><?xml version="1.0" encoding="utf-8"?>
<formControlPr xmlns="http://schemas.microsoft.com/office/spreadsheetml/2009/9/main" objectType="Drop" dropLines="15" dropStyle="combo" dx="22" fmlaLink="$E$114" fmlaRange="Matrix!$B$2:$B$16" noThreeD="1" sel="1" val="0"/>
</file>

<file path=xl/ctrlProps/ctrlProp115.xml><?xml version="1.0" encoding="utf-8"?>
<formControlPr xmlns="http://schemas.microsoft.com/office/spreadsheetml/2009/9/main" objectType="Drop" dropLines="15" dropStyle="combo" dx="22" fmlaLink="$E$115" fmlaRange="Matrix!$B$2:$B$16" noThreeD="1" sel="1" val="0"/>
</file>

<file path=xl/ctrlProps/ctrlProp116.xml><?xml version="1.0" encoding="utf-8"?>
<formControlPr xmlns="http://schemas.microsoft.com/office/spreadsheetml/2009/9/main" objectType="Drop" dropLines="15" dropStyle="combo" dx="22" fmlaLink="$E$116" fmlaRange="Matrix!$B$2:$B$16" noThreeD="1" sel="1" val="0"/>
</file>

<file path=xl/ctrlProps/ctrlProp117.xml><?xml version="1.0" encoding="utf-8"?>
<formControlPr xmlns="http://schemas.microsoft.com/office/spreadsheetml/2009/9/main" objectType="Drop" dropLines="15" dropStyle="combo" dx="22" fmlaLink="$E$117" fmlaRange="Matrix!$B$2:$B$16" noThreeD="1" sel="1" val="0"/>
</file>

<file path=xl/ctrlProps/ctrlProp118.xml><?xml version="1.0" encoding="utf-8"?>
<formControlPr xmlns="http://schemas.microsoft.com/office/spreadsheetml/2009/9/main" objectType="Drop" dropLines="15" dropStyle="combo" dx="22" fmlaLink="$E$118" fmlaRange="Matrix!$B$2:$B$16" noThreeD="1" sel="1" val="0"/>
</file>

<file path=xl/ctrlProps/ctrlProp119.xml><?xml version="1.0" encoding="utf-8"?>
<formControlPr xmlns="http://schemas.microsoft.com/office/spreadsheetml/2009/9/main" objectType="Drop" dropLines="15" dropStyle="combo" dx="22" fmlaLink="$E$119" fmlaRange="Matrix!$B$2:$B$16" noThreeD="1" sel="1" val="0"/>
</file>

<file path=xl/ctrlProps/ctrlProp12.xml><?xml version="1.0" encoding="utf-8"?>
<formControlPr xmlns="http://schemas.microsoft.com/office/spreadsheetml/2009/9/main" objectType="Drop" dropLines="15" dropStyle="combo" dx="22" fmlaLink="$E$15" fmlaRange="Matrix!$B$2:$B$16" noThreeD="1" sel="1" val="0"/>
</file>

<file path=xl/ctrlProps/ctrlProp120.xml><?xml version="1.0" encoding="utf-8"?>
<formControlPr xmlns="http://schemas.microsoft.com/office/spreadsheetml/2009/9/main" objectType="Drop" dropLines="15" dropStyle="combo" dx="22" fmlaLink="$E$120" fmlaRange="Matrix!$B$2:$B$16" noThreeD="1" sel="1" val="0"/>
</file>

<file path=xl/ctrlProps/ctrlProp121.xml><?xml version="1.0" encoding="utf-8"?>
<formControlPr xmlns="http://schemas.microsoft.com/office/spreadsheetml/2009/9/main" objectType="Drop" dropLines="15" dropStyle="combo" dx="22" fmlaLink="$E$121" fmlaRange="Matrix!$B$2:$B$16" noThreeD="1" sel="1" val="0"/>
</file>

<file path=xl/ctrlProps/ctrlProp122.xml><?xml version="1.0" encoding="utf-8"?>
<formControlPr xmlns="http://schemas.microsoft.com/office/spreadsheetml/2009/9/main" objectType="Drop" dropLines="15" dropStyle="combo" dx="22" fmlaLink="$E$53" fmlaRange="Matrix!$B$2:$B$16" noThreeD="1" sel="1" val="0"/>
</file>

<file path=xl/ctrlProps/ctrlProp13.xml><?xml version="1.0" encoding="utf-8"?>
<formControlPr xmlns="http://schemas.microsoft.com/office/spreadsheetml/2009/9/main" objectType="Drop" dropLines="15" dropStyle="combo" dx="22" fmlaLink="$E$16" fmlaRange="Matrix!$B$2:$B$16" noThreeD="1" sel="1" val="0"/>
</file>

<file path=xl/ctrlProps/ctrlProp14.xml><?xml version="1.0" encoding="utf-8"?>
<formControlPr xmlns="http://schemas.microsoft.com/office/spreadsheetml/2009/9/main" objectType="Drop" dropLines="15" dropStyle="combo" dx="22" fmlaLink="$E$17" fmlaRange="Matrix!$B$2:$B$16" noThreeD="1" sel="1" val="0"/>
</file>

<file path=xl/ctrlProps/ctrlProp15.xml><?xml version="1.0" encoding="utf-8"?>
<formControlPr xmlns="http://schemas.microsoft.com/office/spreadsheetml/2009/9/main" objectType="Drop" dropLines="15" dropStyle="combo" dx="22" fmlaLink="$E$18" fmlaRange="Matrix!$B$2:$B$16" noThreeD="1" sel="1" val="0"/>
</file>

<file path=xl/ctrlProps/ctrlProp16.xml><?xml version="1.0" encoding="utf-8"?>
<formControlPr xmlns="http://schemas.microsoft.com/office/spreadsheetml/2009/9/main" objectType="Drop" dropLines="15" dropStyle="combo" dx="22" fmlaLink="$E$19" fmlaRange="Matrix!$B$2:$B$16" noThreeD="1" sel="1" val="0"/>
</file>

<file path=xl/ctrlProps/ctrlProp17.xml><?xml version="1.0" encoding="utf-8"?>
<formControlPr xmlns="http://schemas.microsoft.com/office/spreadsheetml/2009/9/main" objectType="Drop" dropLines="15" dropStyle="combo" dx="22" fmlaLink="$E$20" fmlaRange="Matrix!$B$2:$B$16" noThreeD="1" sel="1" val="0"/>
</file>

<file path=xl/ctrlProps/ctrlProp18.xml><?xml version="1.0" encoding="utf-8"?>
<formControlPr xmlns="http://schemas.microsoft.com/office/spreadsheetml/2009/9/main" objectType="Drop" dropLines="15" dropStyle="combo" dx="22" fmlaLink="$E$21" fmlaRange="Matrix!$B$2:$B$16" noThreeD="1" sel="1" val="0"/>
</file>

<file path=xl/ctrlProps/ctrlProp19.xml><?xml version="1.0" encoding="utf-8"?>
<formControlPr xmlns="http://schemas.microsoft.com/office/spreadsheetml/2009/9/main" objectType="Drop" dropLines="15" dropStyle="combo" dx="22" fmlaLink="$E$22" fmlaRange="Matrix!$B$2:$B$16" noThreeD="1" sel="1" val="0"/>
</file>

<file path=xl/ctrlProps/ctrlProp2.xml><?xml version="1.0" encoding="utf-8"?>
<formControlPr xmlns="http://schemas.microsoft.com/office/spreadsheetml/2009/9/main" objectType="Drop" dropLines="15" dropStyle="combo" dx="22" fmlaLink="$E$5" fmlaRange="Matrix!$B$2:$B$16" noThreeD="1" sel="1" val="0"/>
</file>

<file path=xl/ctrlProps/ctrlProp20.xml><?xml version="1.0" encoding="utf-8"?>
<formControlPr xmlns="http://schemas.microsoft.com/office/spreadsheetml/2009/9/main" objectType="Drop" dropLines="15" dropStyle="combo" dx="22" fmlaLink="$E$23" fmlaRange="Matrix!$B$2:$B$16" noThreeD="1" sel="10" val="0"/>
</file>

<file path=xl/ctrlProps/ctrlProp21.xml><?xml version="1.0" encoding="utf-8"?>
<formControlPr xmlns="http://schemas.microsoft.com/office/spreadsheetml/2009/9/main" objectType="Drop" dropLines="15" dropStyle="combo" dx="22" fmlaLink="$E$24" fmlaRange="Matrix!$B$2:$B$16" noThreeD="1" sel="12" val="0"/>
</file>

<file path=xl/ctrlProps/ctrlProp22.xml><?xml version="1.0" encoding="utf-8"?>
<formControlPr xmlns="http://schemas.microsoft.com/office/spreadsheetml/2009/9/main" objectType="Drop" dropLines="15" dropStyle="combo" dx="22" fmlaLink="$E$25" fmlaRange="Matrix!$B$2:$B$16" noThreeD="1" sel="1" val="0"/>
</file>

<file path=xl/ctrlProps/ctrlProp23.xml><?xml version="1.0" encoding="utf-8"?>
<formControlPr xmlns="http://schemas.microsoft.com/office/spreadsheetml/2009/9/main" objectType="Drop" dropLines="15" dropStyle="combo" dx="22" fmlaLink="$E$26" fmlaRange="Matrix!$B$2:$B$16" noThreeD="1" sel="9" val="0"/>
</file>

<file path=xl/ctrlProps/ctrlProp24.xml><?xml version="1.0" encoding="utf-8"?>
<formControlPr xmlns="http://schemas.microsoft.com/office/spreadsheetml/2009/9/main" objectType="Drop" dropLines="15" dropStyle="combo" dx="22" fmlaLink="$E$27" fmlaRange="Matrix!$B$2:$B$16" noThreeD="1" sel="1" val="0"/>
</file>

<file path=xl/ctrlProps/ctrlProp25.xml><?xml version="1.0" encoding="utf-8"?>
<formControlPr xmlns="http://schemas.microsoft.com/office/spreadsheetml/2009/9/main" objectType="Drop" dropLines="15" dropStyle="combo" dx="22" fmlaLink="$E$28" fmlaRange="Matrix!$B$2:$B$16" noThreeD="1" sel="1" val="0"/>
</file>

<file path=xl/ctrlProps/ctrlProp26.xml><?xml version="1.0" encoding="utf-8"?>
<formControlPr xmlns="http://schemas.microsoft.com/office/spreadsheetml/2009/9/main" objectType="Drop" dropLines="15" dropStyle="combo" dx="22" fmlaLink="$E$29" fmlaRange="Matrix!$B$2:$B$16" noThreeD="1" sel="1" val="0"/>
</file>

<file path=xl/ctrlProps/ctrlProp27.xml><?xml version="1.0" encoding="utf-8"?>
<formControlPr xmlns="http://schemas.microsoft.com/office/spreadsheetml/2009/9/main" objectType="Drop" dropLines="15" dropStyle="combo" dx="22" fmlaLink="$E$30" fmlaRange="Matrix!$B$2:$B$16" noThreeD="1" sel="1" val="0"/>
</file>

<file path=xl/ctrlProps/ctrlProp28.xml><?xml version="1.0" encoding="utf-8"?>
<formControlPr xmlns="http://schemas.microsoft.com/office/spreadsheetml/2009/9/main" objectType="Drop" dropLines="15" dropStyle="combo" dx="22" fmlaLink="$E$31" fmlaRange="Matrix!$B$2:$B$16" noThreeD="1" sel="1" val="0"/>
</file>

<file path=xl/ctrlProps/ctrlProp29.xml><?xml version="1.0" encoding="utf-8"?>
<formControlPr xmlns="http://schemas.microsoft.com/office/spreadsheetml/2009/9/main" objectType="Drop" dropLines="15" dropStyle="combo" dx="22" fmlaLink="$E$32" fmlaRange="Matrix!$B$2:$B$16" noThreeD="1" sel="1" val="0"/>
</file>

<file path=xl/ctrlProps/ctrlProp3.xml><?xml version="1.0" encoding="utf-8"?>
<formControlPr xmlns="http://schemas.microsoft.com/office/spreadsheetml/2009/9/main" objectType="Drop" dropLines="15" dropStyle="combo" dx="22" fmlaLink="$E$6" fmlaRange="Matrix!$B$2:$B$16" noThreeD="1" sel="1" val="0"/>
</file>

<file path=xl/ctrlProps/ctrlProp30.xml><?xml version="1.0" encoding="utf-8"?>
<formControlPr xmlns="http://schemas.microsoft.com/office/spreadsheetml/2009/9/main" objectType="Drop" dropLines="15" dropStyle="combo" dx="22" fmlaLink="$E$33" fmlaRange="Matrix!$B$2:$B$16" noThreeD="1" sel="1" val="0"/>
</file>

<file path=xl/ctrlProps/ctrlProp31.xml><?xml version="1.0" encoding="utf-8"?>
<formControlPr xmlns="http://schemas.microsoft.com/office/spreadsheetml/2009/9/main" objectType="Drop" dropLines="15" dropStyle="combo" dx="22" fmlaLink="$E$34" fmlaRange="Matrix!$B$2:$B$16" noThreeD="1" sel="1" val="0"/>
</file>

<file path=xl/ctrlProps/ctrlProp32.xml><?xml version="1.0" encoding="utf-8"?>
<formControlPr xmlns="http://schemas.microsoft.com/office/spreadsheetml/2009/9/main" objectType="Drop" dropLines="15" dropStyle="combo" dx="22" fmlaLink="$E$35" fmlaRange="Matrix!$B$2:$B$16" noThreeD="1" sel="1" val="0"/>
</file>

<file path=xl/ctrlProps/ctrlProp33.xml><?xml version="1.0" encoding="utf-8"?>
<formControlPr xmlns="http://schemas.microsoft.com/office/spreadsheetml/2009/9/main" objectType="Drop" dropLines="15" dropStyle="combo" dx="22" fmlaLink="$E$36" fmlaRange="Matrix!$B$2:$B$16" noThreeD="1" sel="1" val="0"/>
</file>

<file path=xl/ctrlProps/ctrlProp34.xml><?xml version="1.0" encoding="utf-8"?>
<formControlPr xmlns="http://schemas.microsoft.com/office/spreadsheetml/2009/9/main" objectType="Drop" dropLines="15" dropStyle="combo" dx="22" fmlaLink="$E$37" fmlaRange="Matrix!$B$2:$B$16" noThreeD="1" sel="1" val="0"/>
</file>

<file path=xl/ctrlProps/ctrlProp35.xml><?xml version="1.0" encoding="utf-8"?>
<formControlPr xmlns="http://schemas.microsoft.com/office/spreadsheetml/2009/9/main" objectType="Drop" dropLines="15" dropStyle="combo" dx="22" fmlaLink="$E$39" fmlaRange="Matrix!$B$2:$B$16" noThreeD="1" sel="1" val="0"/>
</file>

<file path=xl/ctrlProps/ctrlProp36.xml><?xml version="1.0" encoding="utf-8"?>
<formControlPr xmlns="http://schemas.microsoft.com/office/spreadsheetml/2009/9/main" objectType="Drop" dropLines="15" dropStyle="combo" dx="22" fmlaLink="$E$40" fmlaRange="Matrix!$B$2:$B$16" noThreeD="1" sel="1" val="0"/>
</file>

<file path=xl/ctrlProps/ctrlProp37.xml><?xml version="1.0" encoding="utf-8"?>
<formControlPr xmlns="http://schemas.microsoft.com/office/spreadsheetml/2009/9/main" objectType="Drop" dropLines="15" dropStyle="combo" dx="22" fmlaLink="$E$41" fmlaRange="Matrix!$B$2:$B$16" noThreeD="1" sel="1" val="0"/>
</file>

<file path=xl/ctrlProps/ctrlProp38.xml><?xml version="1.0" encoding="utf-8"?>
<formControlPr xmlns="http://schemas.microsoft.com/office/spreadsheetml/2009/9/main" objectType="Drop" dropLines="15" dropStyle="combo" dx="22" fmlaLink="$E$42" fmlaRange="Matrix!$B$2:$B$16" noThreeD="1" sel="1" val="0"/>
</file>

<file path=xl/ctrlProps/ctrlProp39.xml><?xml version="1.0" encoding="utf-8"?>
<formControlPr xmlns="http://schemas.microsoft.com/office/spreadsheetml/2009/9/main" objectType="Drop" dropLines="15" dropStyle="combo" dx="22" fmlaLink="$E$43" fmlaRange="Matrix!$B$2:$B$16" noThreeD="1" sel="1" val="0"/>
</file>

<file path=xl/ctrlProps/ctrlProp4.xml><?xml version="1.0" encoding="utf-8"?>
<formControlPr xmlns="http://schemas.microsoft.com/office/spreadsheetml/2009/9/main" objectType="Drop" dropLines="15" dropStyle="combo" dx="22" fmlaLink="$E$7" fmlaRange="Matrix!$B$2:$B$16" noThreeD="1" sel="1" val="0"/>
</file>

<file path=xl/ctrlProps/ctrlProp40.xml><?xml version="1.0" encoding="utf-8"?>
<formControlPr xmlns="http://schemas.microsoft.com/office/spreadsheetml/2009/9/main" objectType="Drop" dropLines="15" dropStyle="combo" dx="22" fmlaLink="$E$44" fmlaRange="Matrix!$B$2:$B$16" noThreeD="1" sel="1" val="0"/>
</file>

<file path=xl/ctrlProps/ctrlProp41.xml><?xml version="1.0" encoding="utf-8"?>
<formControlPr xmlns="http://schemas.microsoft.com/office/spreadsheetml/2009/9/main" objectType="Drop" dropLines="15" dropStyle="combo" dx="22" fmlaLink="$E$45" fmlaRange="Matrix!$B$2:$B$16" noThreeD="1" sel="1" val="0"/>
</file>

<file path=xl/ctrlProps/ctrlProp42.xml><?xml version="1.0" encoding="utf-8"?>
<formControlPr xmlns="http://schemas.microsoft.com/office/spreadsheetml/2009/9/main" objectType="Drop" dropLines="15" dropStyle="combo" dx="22" fmlaLink="$E$46" fmlaRange="Matrix!$B$2:$B$16" noThreeD="1" sel="3" val="0"/>
</file>

<file path=xl/ctrlProps/ctrlProp43.xml><?xml version="1.0" encoding="utf-8"?>
<formControlPr xmlns="http://schemas.microsoft.com/office/spreadsheetml/2009/9/main" objectType="Drop" dropLines="15" dropStyle="combo" dx="22" fmlaLink="$E$42" fmlaRange="Matrix!$B$2:$B$16" noThreeD="1" sel="1" val="0"/>
</file>

<file path=xl/ctrlProps/ctrlProp44.xml><?xml version="1.0" encoding="utf-8"?>
<formControlPr xmlns="http://schemas.microsoft.com/office/spreadsheetml/2009/9/main" objectType="Drop" dropLines="15" dropStyle="combo" dx="22" fmlaLink="$E$42" fmlaRange="Matrix!$B$2:$B$16" noThreeD="1" sel="1" val="0"/>
</file>

<file path=xl/ctrlProps/ctrlProp45.xml><?xml version="1.0" encoding="utf-8"?>
<formControlPr xmlns="http://schemas.microsoft.com/office/spreadsheetml/2009/9/main" objectType="Drop" dropLines="15" dropStyle="combo" dx="22" fmlaLink="$E$41" fmlaRange="Matrix!$B$2:$B$16" noThreeD="1" sel="1" val="0"/>
</file>

<file path=xl/ctrlProps/ctrlProp46.xml><?xml version="1.0" encoding="utf-8"?>
<formControlPr xmlns="http://schemas.microsoft.com/office/spreadsheetml/2009/9/main" objectType="Drop" dropLines="15" dropStyle="combo" dx="22" fmlaLink="$E$38" fmlaRange="Matrix!$B$2:$B$16" noThreeD="1" sel="1" val="0"/>
</file>

<file path=xl/ctrlProps/ctrlProp47.xml><?xml version="1.0" encoding="utf-8"?>
<formControlPr xmlns="http://schemas.microsoft.com/office/spreadsheetml/2009/9/main" objectType="Drop" dropLines="15" dropStyle="combo" dx="22" fmlaLink="$E$3" fmlaRange="Matrix!$B$2:$B$16" noThreeD="1" sel="10" val="0"/>
</file>

<file path=xl/ctrlProps/ctrlProp48.xml><?xml version="1.0" encoding="utf-8"?>
<formControlPr xmlns="http://schemas.microsoft.com/office/spreadsheetml/2009/9/main" objectType="Drop" dropLines="15" dropStyle="combo" dx="22" fmlaLink="$E$47" fmlaRange="Matrix!$B$2:$B$16" noThreeD="1" sel="1" val="0"/>
</file>

<file path=xl/ctrlProps/ctrlProp49.xml><?xml version="1.0" encoding="utf-8"?>
<formControlPr xmlns="http://schemas.microsoft.com/office/spreadsheetml/2009/9/main" objectType="Drop" dropLines="15" dropStyle="combo" dx="22" fmlaLink="$E$48" fmlaRange="Matrix!$B$2:$B$16" noThreeD="1" sel="11" val="0"/>
</file>

<file path=xl/ctrlProps/ctrlProp5.xml><?xml version="1.0" encoding="utf-8"?>
<formControlPr xmlns="http://schemas.microsoft.com/office/spreadsheetml/2009/9/main" objectType="Drop" dropLines="15" dropStyle="combo" dx="22" fmlaLink="$E$8" fmlaRange="Matrix!$B$2:$B$16" noThreeD="1" sel="1" val="0"/>
</file>

<file path=xl/ctrlProps/ctrlProp50.xml><?xml version="1.0" encoding="utf-8"?>
<formControlPr xmlns="http://schemas.microsoft.com/office/spreadsheetml/2009/9/main" objectType="Drop" dropLines="15" dropStyle="combo" dx="22" fmlaLink="$E$49" fmlaRange="Matrix!$B$2:$B$16" noThreeD="1" sel="11" val="0"/>
</file>

<file path=xl/ctrlProps/ctrlProp51.xml><?xml version="1.0" encoding="utf-8"?>
<formControlPr xmlns="http://schemas.microsoft.com/office/spreadsheetml/2009/9/main" objectType="Drop" dropLines="15" dropStyle="combo" dx="22" fmlaLink="$E$50" fmlaRange="Matrix!$B$2:$B$16" noThreeD="1" sel="11" val="0"/>
</file>

<file path=xl/ctrlProps/ctrlProp52.xml><?xml version="1.0" encoding="utf-8"?>
<formControlPr xmlns="http://schemas.microsoft.com/office/spreadsheetml/2009/9/main" objectType="Drop" dropLines="15" dropStyle="combo" dx="22" fmlaLink="$E$51" fmlaRange="Matrix!$B$2:$B$16" noThreeD="1" sel="1" val="0"/>
</file>

<file path=xl/ctrlProps/ctrlProp53.xml><?xml version="1.0" encoding="utf-8"?>
<formControlPr xmlns="http://schemas.microsoft.com/office/spreadsheetml/2009/9/main" objectType="Drop" dropLines="15" dropStyle="combo" dx="22" fmlaLink="$E$52" fmlaRange="Matrix!$B$2:$B$16" noThreeD="1" sel="1" val="0"/>
</file>

<file path=xl/ctrlProps/ctrlProp54.xml><?xml version="1.0" encoding="utf-8"?>
<formControlPr xmlns="http://schemas.microsoft.com/office/spreadsheetml/2009/9/main" objectType="Drop" dropLines="15" dropStyle="combo" dx="22" fmlaLink="$E$54" fmlaRange="Matrix!$B$2:$B$16" noThreeD="1" sel="1" val="0"/>
</file>

<file path=xl/ctrlProps/ctrlProp55.xml><?xml version="1.0" encoding="utf-8"?>
<formControlPr xmlns="http://schemas.microsoft.com/office/spreadsheetml/2009/9/main" objectType="Drop" dropLines="15" dropStyle="combo" dx="22" fmlaLink="$E$55" fmlaRange="Matrix!$B$2:$B$16" noThreeD="1" sel="1" val="0"/>
</file>

<file path=xl/ctrlProps/ctrlProp56.xml><?xml version="1.0" encoding="utf-8"?>
<formControlPr xmlns="http://schemas.microsoft.com/office/spreadsheetml/2009/9/main" objectType="Drop" dropLines="15" dropStyle="combo" dx="22" fmlaLink="$E$56" fmlaRange="Matrix!$B$2:$B$16" noThreeD="1" sel="1" val="0"/>
</file>

<file path=xl/ctrlProps/ctrlProp57.xml><?xml version="1.0" encoding="utf-8"?>
<formControlPr xmlns="http://schemas.microsoft.com/office/spreadsheetml/2009/9/main" objectType="Drop" dropLines="15" dropStyle="combo" dx="22" fmlaLink="$E$57" fmlaRange="Matrix!$B$2:$B$16" noThreeD="1" sel="1" val="0"/>
</file>

<file path=xl/ctrlProps/ctrlProp58.xml><?xml version="1.0" encoding="utf-8"?>
<formControlPr xmlns="http://schemas.microsoft.com/office/spreadsheetml/2009/9/main" objectType="Drop" dropLines="15" dropStyle="combo" dx="22" fmlaLink="$E$58" fmlaRange="Matrix!$B$2:$B$16" noThreeD="1" sel="1" val="0"/>
</file>

<file path=xl/ctrlProps/ctrlProp59.xml><?xml version="1.0" encoding="utf-8"?>
<formControlPr xmlns="http://schemas.microsoft.com/office/spreadsheetml/2009/9/main" objectType="Drop" dropLines="15" dropStyle="combo" dx="22" fmlaLink="$E$59" fmlaRange="Matrix!$B$2:$B$16" noThreeD="1" sel="1" val="0"/>
</file>

<file path=xl/ctrlProps/ctrlProp6.xml><?xml version="1.0" encoding="utf-8"?>
<formControlPr xmlns="http://schemas.microsoft.com/office/spreadsheetml/2009/9/main" objectType="Drop" dropLines="15" dropStyle="combo" dx="22" fmlaLink="$E$9" fmlaRange="Matrix!$B$2:$B$16" noThreeD="1" sel="1" val="0"/>
</file>

<file path=xl/ctrlProps/ctrlProp60.xml><?xml version="1.0" encoding="utf-8"?>
<formControlPr xmlns="http://schemas.microsoft.com/office/spreadsheetml/2009/9/main" objectType="Drop" dropLines="15" dropStyle="combo" dx="22" fmlaLink="$E$63" fmlaRange="Matrix!$B$2:$B$16" noThreeD="1" sel="1" val="0"/>
</file>

<file path=xl/ctrlProps/ctrlProp61.xml><?xml version="1.0" encoding="utf-8"?>
<formControlPr xmlns="http://schemas.microsoft.com/office/spreadsheetml/2009/9/main" objectType="Drop" dropLines="15" dropStyle="combo" dx="22" fmlaLink="$E$60" fmlaRange="Matrix!$B$2:$B$16" noThreeD="1" sel="1" val="0"/>
</file>

<file path=xl/ctrlProps/ctrlProp62.xml><?xml version="1.0" encoding="utf-8"?>
<formControlPr xmlns="http://schemas.microsoft.com/office/spreadsheetml/2009/9/main" objectType="Drop" dropLines="15" dropStyle="combo" dx="22" fmlaLink="$E$62" fmlaRange="Matrix!$B$2:$B$16" noThreeD="1" sel="1" val="0"/>
</file>

<file path=xl/ctrlProps/ctrlProp63.xml><?xml version="1.0" encoding="utf-8"?>
<formControlPr xmlns="http://schemas.microsoft.com/office/spreadsheetml/2009/9/main" objectType="Drop" dropLines="15" dropStyle="combo" dx="22" fmlaLink="$E$61" fmlaRange="Matrix!$B$2:$B$16" noThreeD="1" sel="1" val="0"/>
</file>

<file path=xl/ctrlProps/ctrlProp64.xml><?xml version="1.0" encoding="utf-8"?>
<formControlPr xmlns="http://schemas.microsoft.com/office/spreadsheetml/2009/9/main" objectType="Drop" dropLines="15" dropStyle="combo" dx="22" fmlaLink="$E$64" fmlaRange="Matrix!$B$2:$B$16" noThreeD="1" sel="1" val="0"/>
</file>

<file path=xl/ctrlProps/ctrlProp65.xml><?xml version="1.0" encoding="utf-8"?>
<formControlPr xmlns="http://schemas.microsoft.com/office/spreadsheetml/2009/9/main" objectType="Drop" dropLines="15" dropStyle="combo" dx="22" fmlaLink="$E$66" fmlaRange="Matrix!$B$2:$B$16" noThreeD="1" sel="1" val="0"/>
</file>

<file path=xl/ctrlProps/ctrlProp66.xml><?xml version="1.0" encoding="utf-8"?>
<formControlPr xmlns="http://schemas.microsoft.com/office/spreadsheetml/2009/9/main" objectType="Drop" dropLines="15" dropStyle="combo" dx="22" fmlaLink="$E$65" fmlaRange="Matrix!$B$2:$B$16" noThreeD="1" sel="1" val="0"/>
</file>

<file path=xl/ctrlProps/ctrlProp67.xml><?xml version="1.0" encoding="utf-8"?>
<formControlPr xmlns="http://schemas.microsoft.com/office/spreadsheetml/2009/9/main" objectType="Drop" dropLines="15" dropStyle="combo" dx="22" fmlaLink="$E$67" fmlaRange="Matrix!$B$2:$B$16" noThreeD="1" sel="1" val="0"/>
</file>

<file path=xl/ctrlProps/ctrlProp68.xml><?xml version="1.0" encoding="utf-8"?>
<formControlPr xmlns="http://schemas.microsoft.com/office/spreadsheetml/2009/9/main" objectType="Drop" dropLines="15" dropStyle="combo" dx="22" fmlaLink="$E$68" fmlaRange="Matrix!$B$2:$B$16" noThreeD="1" sel="1" val="0"/>
</file>

<file path=xl/ctrlProps/ctrlProp69.xml><?xml version="1.0" encoding="utf-8"?>
<formControlPr xmlns="http://schemas.microsoft.com/office/spreadsheetml/2009/9/main" objectType="Drop" dropLines="15" dropStyle="combo" dx="22" fmlaLink="$E$69" fmlaRange="Matrix!$B$2:$B$16" noThreeD="1" sel="1" val="0"/>
</file>

<file path=xl/ctrlProps/ctrlProp7.xml><?xml version="1.0" encoding="utf-8"?>
<formControlPr xmlns="http://schemas.microsoft.com/office/spreadsheetml/2009/9/main" objectType="Drop" dropLines="15" dropStyle="combo" dx="22" fmlaLink="$E$10" fmlaRange="Matrix!$B$2:$B$16" noThreeD="1" sel="1" val="0"/>
</file>

<file path=xl/ctrlProps/ctrlProp70.xml><?xml version="1.0" encoding="utf-8"?>
<formControlPr xmlns="http://schemas.microsoft.com/office/spreadsheetml/2009/9/main" objectType="Drop" dropLines="15" dropStyle="combo" dx="22" fmlaLink="$E$70" fmlaRange="Matrix!$B$2:$B$16" noThreeD="1" sel="1" val="0"/>
</file>

<file path=xl/ctrlProps/ctrlProp71.xml><?xml version="1.0" encoding="utf-8"?>
<formControlPr xmlns="http://schemas.microsoft.com/office/spreadsheetml/2009/9/main" objectType="Drop" dropLines="15" dropStyle="combo" dx="22" fmlaLink="$E$71" fmlaRange="Matrix!$B$2:$B$16" noThreeD="1" sel="1" val="0"/>
</file>

<file path=xl/ctrlProps/ctrlProp72.xml><?xml version="1.0" encoding="utf-8"?>
<formControlPr xmlns="http://schemas.microsoft.com/office/spreadsheetml/2009/9/main" objectType="Drop" dropLines="15" dropStyle="combo" dx="22" fmlaLink="$E$72" fmlaRange="Matrix!$B$2:$B$16" noThreeD="1" sel="1" val="0"/>
</file>

<file path=xl/ctrlProps/ctrlProp73.xml><?xml version="1.0" encoding="utf-8"?>
<formControlPr xmlns="http://schemas.microsoft.com/office/spreadsheetml/2009/9/main" objectType="Drop" dropLines="15" dropStyle="combo" dx="22" fmlaLink="$E$73" fmlaRange="Matrix!$B$2:$B$16" noThreeD="1" sel="1" val="0"/>
</file>

<file path=xl/ctrlProps/ctrlProp74.xml><?xml version="1.0" encoding="utf-8"?>
<formControlPr xmlns="http://schemas.microsoft.com/office/spreadsheetml/2009/9/main" objectType="Drop" dropLines="15" dropStyle="combo" dx="22" fmlaLink="$E$74" fmlaRange="Matrix!$B$2:$B$16" noThreeD="1" sel="1" val="0"/>
</file>

<file path=xl/ctrlProps/ctrlProp75.xml><?xml version="1.0" encoding="utf-8"?>
<formControlPr xmlns="http://schemas.microsoft.com/office/spreadsheetml/2009/9/main" objectType="Drop" dropLines="15" dropStyle="combo" dx="22" fmlaLink="$E$75" fmlaRange="Matrix!$B$2:$B$16" noThreeD="1" sel="1" val="0"/>
</file>

<file path=xl/ctrlProps/ctrlProp76.xml><?xml version="1.0" encoding="utf-8"?>
<formControlPr xmlns="http://schemas.microsoft.com/office/spreadsheetml/2009/9/main" objectType="Drop" dropLines="15" dropStyle="combo" dx="22" fmlaLink="$E$76" fmlaRange="Matrix!$B$2:$B$16" noThreeD="1" sel="1" val="0"/>
</file>

<file path=xl/ctrlProps/ctrlProp77.xml><?xml version="1.0" encoding="utf-8"?>
<formControlPr xmlns="http://schemas.microsoft.com/office/spreadsheetml/2009/9/main" objectType="Drop" dropLines="15" dropStyle="combo" dx="22" fmlaLink="$E$77" fmlaRange="Matrix!$B$2:$B$16" noThreeD="1" sel="1" val="0"/>
</file>

<file path=xl/ctrlProps/ctrlProp78.xml><?xml version="1.0" encoding="utf-8"?>
<formControlPr xmlns="http://schemas.microsoft.com/office/spreadsheetml/2009/9/main" objectType="Drop" dropLines="15" dropStyle="combo" dx="22" fmlaLink="$E$78" fmlaRange="Matrix!$B$2:$B$16" noThreeD="1" sel="4" val="0"/>
</file>

<file path=xl/ctrlProps/ctrlProp79.xml><?xml version="1.0" encoding="utf-8"?>
<formControlPr xmlns="http://schemas.microsoft.com/office/spreadsheetml/2009/9/main" objectType="Drop" dropLines="15" dropStyle="combo" dx="22" fmlaLink="$E$79" fmlaRange="Matrix!$B$2:$B$16" noThreeD="1" sel="1" val="0"/>
</file>

<file path=xl/ctrlProps/ctrlProp8.xml><?xml version="1.0" encoding="utf-8"?>
<formControlPr xmlns="http://schemas.microsoft.com/office/spreadsheetml/2009/9/main" objectType="Drop" dropLines="15" dropStyle="combo" dx="22" fmlaLink="$E$11" fmlaRange="Matrix!$B$2:$B$16" noThreeD="1" sel="1" val="0"/>
</file>

<file path=xl/ctrlProps/ctrlProp80.xml><?xml version="1.0" encoding="utf-8"?>
<formControlPr xmlns="http://schemas.microsoft.com/office/spreadsheetml/2009/9/main" objectType="Drop" dropLines="15" dropStyle="combo" dx="22" fmlaLink="$E$80" fmlaRange="Matrix!$B$2:$B$16" noThreeD="1" sel="1" val="0"/>
</file>

<file path=xl/ctrlProps/ctrlProp81.xml><?xml version="1.0" encoding="utf-8"?>
<formControlPr xmlns="http://schemas.microsoft.com/office/spreadsheetml/2009/9/main" objectType="Drop" dropLines="15" dropStyle="combo" dx="22" fmlaLink="$E$81" fmlaRange="Matrix!$B$2:$B$16" noThreeD="1" sel="1" val="0"/>
</file>

<file path=xl/ctrlProps/ctrlProp82.xml><?xml version="1.0" encoding="utf-8"?>
<formControlPr xmlns="http://schemas.microsoft.com/office/spreadsheetml/2009/9/main" objectType="Drop" dropLines="15" dropStyle="combo" dx="22" fmlaLink="$E$82" fmlaRange="Matrix!$B$2:$B$16" noThreeD="1" sel="1" val="0"/>
</file>

<file path=xl/ctrlProps/ctrlProp83.xml><?xml version="1.0" encoding="utf-8"?>
<formControlPr xmlns="http://schemas.microsoft.com/office/spreadsheetml/2009/9/main" objectType="Drop" dropLines="15" dropStyle="combo" dx="22" fmlaLink="$E$83" fmlaRange="Matrix!$B$2:$B$16" noThreeD="1" sel="1" val="0"/>
</file>

<file path=xl/ctrlProps/ctrlProp84.xml><?xml version="1.0" encoding="utf-8"?>
<formControlPr xmlns="http://schemas.microsoft.com/office/spreadsheetml/2009/9/main" objectType="Drop" dropLines="15" dropStyle="combo" dx="22" fmlaLink="$E$84" fmlaRange="Matrix!$B$2:$B$16" noThreeD="1" sel="1" val="0"/>
</file>

<file path=xl/ctrlProps/ctrlProp85.xml><?xml version="1.0" encoding="utf-8"?>
<formControlPr xmlns="http://schemas.microsoft.com/office/spreadsheetml/2009/9/main" objectType="Drop" dropLines="15" dropStyle="combo" dx="22" fmlaLink="$E$85" fmlaRange="Matrix!$B$2:$B$16" noThreeD="1" sel="5" val="0"/>
</file>

<file path=xl/ctrlProps/ctrlProp86.xml><?xml version="1.0" encoding="utf-8"?>
<formControlPr xmlns="http://schemas.microsoft.com/office/spreadsheetml/2009/9/main" objectType="Drop" dropLines="15" dropStyle="combo" dx="22" fmlaLink="$E$86" fmlaRange="Matrix!$B$2:$B$16" noThreeD="1" sel="5" val="0"/>
</file>

<file path=xl/ctrlProps/ctrlProp87.xml><?xml version="1.0" encoding="utf-8"?>
<formControlPr xmlns="http://schemas.microsoft.com/office/spreadsheetml/2009/9/main" objectType="Drop" dropLines="15" dropStyle="combo" dx="22" fmlaLink="$E$87" fmlaRange="Matrix!$B$2:$B$16" noThreeD="1" sel="5" val="0"/>
</file>

<file path=xl/ctrlProps/ctrlProp88.xml><?xml version="1.0" encoding="utf-8"?>
<formControlPr xmlns="http://schemas.microsoft.com/office/spreadsheetml/2009/9/main" objectType="Drop" dropLines="15" dropStyle="combo" dx="22" fmlaLink="$E$88" fmlaRange="Matrix!$B$2:$B$16" noThreeD="1" sel="5" val="0"/>
</file>

<file path=xl/ctrlProps/ctrlProp89.xml><?xml version="1.0" encoding="utf-8"?>
<formControlPr xmlns="http://schemas.microsoft.com/office/spreadsheetml/2009/9/main" objectType="Drop" dropLines="15" dropStyle="combo" dx="22" fmlaLink="$E$89" fmlaRange="Matrix!$B$2:$B$16" noThreeD="1" sel="1" val="0"/>
</file>

<file path=xl/ctrlProps/ctrlProp9.xml><?xml version="1.0" encoding="utf-8"?>
<formControlPr xmlns="http://schemas.microsoft.com/office/spreadsheetml/2009/9/main" objectType="Drop" dropLines="15" dropStyle="combo" dx="22" fmlaLink="$E$12" fmlaRange="Matrix!$B$2:$B$16" noThreeD="1" sel="1" val="0"/>
</file>

<file path=xl/ctrlProps/ctrlProp90.xml><?xml version="1.0" encoding="utf-8"?>
<formControlPr xmlns="http://schemas.microsoft.com/office/spreadsheetml/2009/9/main" objectType="Drop" dropLines="15" dropStyle="combo" dx="22" fmlaLink="$E$90" fmlaRange="Matrix!$B$2:$B$16" noThreeD="1" sel="1" val="0"/>
</file>

<file path=xl/ctrlProps/ctrlProp91.xml><?xml version="1.0" encoding="utf-8"?>
<formControlPr xmlns="http://schemas.microsoft.com/office/spreadsheetml/2009/9/main" objectType="Drop" dropLines="15" dropStyle="combo" dx="22" fmlaLink="$E$91" fmlaRange="Matrix!$B$2:$B$16" noThreeD="1" sel="1" val="0"/>
</file>

<file path=xl/ctrlProps/ctrlProp92.xml><?xml version="1.0" encoding="utf-8"?>
<formControlPr xmlns="http://schemas.microsoft.com/office/spreadsheetml/2009/9/main" objectType="Drop" dropLines="15" dropStyle="combo" dx="22" fmlaLink="$E$92" fmlaRange="Matrix!$B$2:$B$16" noThreeD="1" sel="1" val="0"/>
</file>

<file path=xl/ctrlProps/ctrlProp93.xml><?xml version="1.0" encoding="utf-8"?>
<formControlPr xmlns="http://schemas.microsoft.com/office/spreadsheetml/2009/9/main" objectType="Drop" dropLines="15" dropStyle="combo" dx="22" fmlaLink="$E$93" fmlaRange="Matrix!$B$2:$B$16" noThreeD="1" sel="1" val="0"/>
</file>

<file path=xl/ctrlProps/ctrlProp94.xml><?xml version="1.0" encoding="utf-8"?>
<formControlPr xmlns="http://schemas.microsoft.com/office/spreadsheetml/2009/9/main" objectType="Drop" dropLines="15" dropStyle="combo" dx="22" fmlaLink="$E$94" fmlaRange="Matrix!$B$2:$B$16" noThreeD="1" sel="1" val="0"/>
</file>

<file path=xl/ctrlProps/ctrlProp95.xml><?xml version="1.0" encoding="utf-8"?>
<formControlPr xmlns="http://schemas.microsoft.com/office/spreadsheetml/2009/9/main" objectType="Drop" dropLines="15" dropStyle="combo" dx="22" fmlaLink="$E$95" fmlaRange="Matrix!$B$2:$B$16" noThreeD="1" sel="1" val="0"/>
</file>

<file path=xl/ctrlProps/ctrlProp96.xml><?xml version="1.0" encoding="utf-8"?>
<formControlPr xmlns="http://schemas.microsoft.com/office/spreadsheetml/2009/9/main" objectType="Drop" dropLines="15" dropStyle="combo" dx="22" fmlaLink="$E$96" fmlaRange="Matrix!$B$2:$B$16" noThreeD="1" sel="1" val="0"/>
</file>

<file path=xl/ctrlProps/ctrlProp97.xml><?xml version="1.0" encoding="utf-8"?>
<formControlPr xmlns="http://schemas.microsoft.com/office/spreadsheetml/2009/9/main" objectType="Drop" dropLines="15" dropStyle="combo" dx="22" fmlaLink="$E$97" fmlaRange="Matrix!$B$2:$B$16" noThreeD="1" sel="1" val="0"/>
</file>

<file path=xl/ctrlProps/ctrlProp98.xml><?xml version="1.0" encoding="utf-8"?>
<formControlPr xmlns="http://schemas.microsoft.com/office/spreadsheetml/2009/9/main" objectType="Drop" dropLines="15" dropStyle="combo" dx="22" fmlaLink="$E$98" fmlaRange="Matrix!$B$2:$B$16" noThreeD="1" sel="1" val="0"/>
</file>

<file path=xl/ctrlProps/ctrlProp99.xml><?xml version="1.0" encoding="utf-8"?>
<formControlPr xmlns="http://schemas.microsoft.com/office/spreadsheetml/2009/9/main" objectType="Drop" dropLines="15" dropStyle="combo" dx="22" fmlaLink="$E$99" fmlaRange="Matrix!$B$2:$B$16"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xdr:row>
          <xdr:rowOff>9525</xdr:rowOff>
        </xdr:from>
        <xdr:to>
          <xdr:col>2</xdr:col>
          <xdr:colOff>1476375</xdr:colOff>
          <xdr:row>3</xdr:row>
          <xdr:rowOff>333375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xdr:row>
          <xdr:rowOff>19050</xdr:rowOff>
        </xdr:from>
        <xdr:to>
          <xdr:col>2</xdr:col>
          <xdr:colOff>1485900</xdr:colOff>
          <xdr:row>4</xdr:row>
          <xdr:rowOff>333375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1476375</xdr:colOff>
          <xdr:row>5</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1476375</xdr:colOff>
          <xdr:row>6</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1476375</xdr:colOff>
          <xdr:row>7</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9525</xdr:rowOff>
        </xdr:from>
        <xdr:to>
          <xdr:col>2</xdr:col>
          <xdr:colOff>1476375</xdr:colOff>
          <xdr:row>8</xdr:row>
          <xdr:rowOff>333375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9525</xdr:rowOff>
        </xdr:from>
        <xdr:to>
          <xdr:col>2</xdr:col>
          <xdr:colOff>1476375</xdr:colOff>
          <xdr:row>9</xdr:row>
          <xdr:rowOff>333375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1476375</xdr:colOff>
          <xdr:row>10</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1476375</xdr:colOff>
          <xdr:row>11</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9525</xdr:rowOff>
        </xdr:from>
        <xdr:to>
          <xdr:col>2</xdr:col>
          <xdr:colOff>1476375</xdr:colOff>
          <xdr:row>12</xdr:row>
          <xdr:rowOff>333375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1476375</xdr:colOff>
          <xdr:row>13</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1476375</xdr:colOff>
          <xdr:row>14</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1476375</xdr:colOff>
          <xdr:row>15</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2</xdr:col>
          <xdr:colOff>1476375</xdr:colOff>
          <xdr:row>16</xdr:row>
          <xdr:rowOff>333375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9525</xdr:rowOff>
        </xdr:from>
        <xdr:to>
          <xdr:col>2</xdr:col>
          <xdr:colOff>1476375</xdr:colOff>
          <xdr:row>17</xdr:row>
          <xdr:rowOff>333375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9525</xdr:rowOff>
        </xdr:from>
        <xdr:to>
          <xdr:col>2</xdr:col>
          <xdr:colOff>1476375</xdr:colOff>
          <xdr:row>19</xdr:row>
          <xdr:rowOff>85725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2</xdr:col>
          <xdr:colOff>1476375</xdr:colOff>
          <xdr:row>20</xdr:row>
          <xdr:rowOff>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1476375</xdr:colOff>
          <xdr:row>20</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1476375</xdr:colOff>
          <xdr:row>21</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2</xdr:col>
          <xdr:colOff>1476375</xdr:colOff>
          <xdr:row>22</xdr:row>
          <xdr:rowOff>333375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1476375</xdr:colOff>
          <xdr:row>23</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1476375</xdr:colOff>
          <xdr:row>24</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2</xdr:col>
          <xdr:colOff>1476375</xdr:colOff>
          <xdr:row>25</xdr:row>
          <xdr:rowOff>333375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1476375</xdr:colOff>
          <xdr:row>26</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1476375</xdr:colOff>
          <xdr:row>27</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9525</xdr:rowOff>
        </xdr:from>
        <xdr:to>
          <xdr:col>2</xdr:col>
          <xdr:colOff>1476375</xdr:colOff>
          <xdr:row>28</xdr:row>
          <xdr:rowOff>324970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1476375</xdr:colOff>
          <xdr:row>29</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1476375</xdr:colOff>
          <xdr:row>30</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9525</xdr:rowOff>
        </xdr:from>
        <xdr:to>
          <xdr:col>2</xdr:col>
          <xdr:colOff>1476375</xdr:colOff>
          <xdr:row>31</xdr:row>
          <xdr:rowOff>333375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9525</xdr:rowOff>
        </xdr:from>
        <xdr:to>
          <xdr:col>2</xdr:col>
          <xdr:colOff>1476375</xdr:colOff>
          <xdr:row>33</xdr:row>
          <xdr:rowOff>1</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1476375</xdr:colOff>
          <xdr:row>33</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9525</xdr:rowOff>
        </xdr:from>
        <xdr:to>
          <xdr:col>2</xdr:col>
          <xdr:colOff>1476375</xdr:colOff>
          <xdr:row>34</xdr:row>
          <xdr:rowOff>333375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1476375</xdr:colOff>
          <xdr:row>35</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9525</xdr:rowOff>
        </xdr:from>
        <xdr:to>
          <xdr:col>2</xdr:col>
          <xdr:colOff>1476375</xdr:colOff>
          <xdr:row>36</xdr:row>
          <xdr:rowOff>333375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9525</xdr:rowOff>
        </xdr:from>
        <xdr:to>
          <xdr:col>2</xdr:col>
          <xdr:colOff>1476375</xdr:colOff>
          <xdr:row>38</xdr:row>
          <xdr:rowOff>333375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9525</xdr:rowOff>
        </xdr:from>
        <xdr:to>
          <xdr:col>2</xdr:col>
          <xdr:colOff>1476375</xdr:colOff>
          <xdr:row>39</xdr:row>
          <xdr:rowOff>333375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1476375</xdr:colOff>
          <xdr:row>40</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9525</xdr:rowOff>
        </xdr:from>
        <xdr:to>
          <xdr:col>2</xdr:col>
          <xdr:colOff>1476375</xdr:colOff>
          <xdr:row>42</xdr:row>
          <xdr:rowOff>0</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19050</xdr:rowOff>
        </xdr:from>
        <xdr:to>
          <xdr:col>2</xdr:col>
          <xdr:colOff>1476375</xdr:colOff>
          <xdr:row>42</xdr:row>
          <xdr:rowOff>333375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9525</xdr:rowOff>
        </xdr:from>
        <xdr:to>
          <xdr:col>2</xdr:col>
          <xdr:colOff>1476375</xdr:colOff>
          <xdr:row>43</xdr:row>
          <xdr:rowOff>333375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9525</xdr:rowOff>
        </xdr:from>
        <xdr:to>
          <xdr:col>2</xdr:col>
          <xdr:colOff>1476375</xdr:colOff>
          <xdr:row>45</xdr:row>
          <xdr:rowOff>-1</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2333625</xdr:colOff>
          <xdr:row>45</xdr:row>
          <xdr:rowOff>0</xdr:rowOff>
        </xdr:from>
        <xdr:to>
          <xdr:col>2</xdr:col>
          <xdr:colOff>1190625</xdr:colOff>
          <xdr:row>45</xdr:row>
          <xdr:rowOff>314325</xdr:rowOff>
        </xdr:to>
        <xdr:sp macro="" textlink="">
          <xdr:nvSpPr>
            <xdr:cNvPr id="1126" name="Drop Down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19050</xdr:rowOff>
        </xdr:from>
        <xdr:to>
          <xdr:col>2</xdr:col>
          <xdr:colOff>1476375</xdr:colOff>
          <xdr:row>42</xdr:row>
          <xdr:rowOff>19050</xdr:rowOff>
        </xdr:to>
        <xdr:sp macro="" textlink="">
          <xdr:nvSpPr>
            <xdr:cNvPr id="1130" name="Drop Down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9525</xdr:rowOff>
        </xdr:from>
        <xdr:to>
          <xdr:col>2</xdr:col>
          <xdr:colOff>1476375</xdr:colOff>
          <xdr:row>40</xdr:row>
          <xdr:rowOff>333375</xdr:rowOff>
        </xdr:to>
        <xdr:sp macro="" textlink="">
          <xdr:nvSpPr>
            <xdr:cNvPr id="1131" name="Drop Dow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19050</xdr:rowOff>
        </xdr:from>
        <xdr:to>
          <xdr:col>2</xdr:col>
          <xdr:colOff>1476375</xdr:colOff>
          <xdr:row>40</xdr:row>
          <xdr:rowOff>333375</xdr:rowOff>
        </xdr:to>
        <xdr:sp macro="" textlink="">
          <xdr:nvSpPr>
            <xdr:cNvPr id="1132" name="Drop Down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9525</xdr:rowOff>
        </xdr:from>
        <xdr:to>
          <xdr:col>2</xdr:col>
          <xdr:colOff>1476375</xdr:colOff>
          <xdr:row>38</xdr:row>
          <xdr:rowOff>-1</xdr:rowOff>
        </xdr:to>
        <xdr:sp macro="" textlink="">
          <xdr:nvSpPr>
            <xdr:cNvPr id="1134" name="Drop Dow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1619250</xdr:rowOff>
        </xdr:from>
        <xdr:to>
          <xdr:col>2</xdr:col>
          <xdr:colOff>1476375</xdr:colOff>
          <xdr:row>2</xdr:row>
          <xdr:rowOff>314325</xdr:rowOff>
        </xdr:to>
        <xdr:sp macro="" textlink="">
          <xdr:nvSpPr>
            <xdr:cNvPr id="1135" name="Drop Dow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9525</xdr:rowOff>
        </xdr:from>
        <xdr:to>
          <xdr:col>2</xdr:col>
          <xdr:colOff>1476375</xdr:colOff>
          <xdr:row>46</xdr:row>
          <xdr:rowOff>333375</xdr:rowOff>
        </xdr:to>
        <xdr:sp macro="" textlink="">
          <xdr:nvSpPr>
            <xdr:cNvPr id="1137" name="Drop Down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9525</xdr:rowOff>
        </xdr:from>
        <xdr:to>
          <xdr:col>2</xdr:col>
          <xdr:colOff>1476375</xdr:colOff>
          <xdr:row>47</xdr:row>
          <xdr:rowOff>333375</xdr:rowOff>
        </xdr:to>
        <xdr:sp macro="" textlink="">
          <xdr:nvSpPr>
            <xdr:cNvPr id="1138" name="Drop Dow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9525</xdr:rowOff>
        </xdr:from>
        <xdr:to>
          <xdr:col>2</xdr:col>
          <xdr:colOff>1476375</xdr:colOff>
          <xdr:row>49</xdr:row>
          <xdr:rowOff>0</xdr:rowOff>
        </xdr:to>
        <xdr:sp macro="" textlink="">
          <xdr:nvSpPr>
            <xdr:cNvPr id="1139" name="Drop Dow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9525</xdr:rowOff>
        </xdr:from>
        <xdr:to>
          <xdr:col>2</xdr:col>
          <xdr:colOff>1476375</xdr:colOff>
          <xdr:row>50</xdr:row>
          <xdr:rowOff>85725</xdr:rowOff>
        </xdr:to>
        <xdr:sp macro="" textlink="">
          <xdr:nvSpPr>
            <xdr:cNvPr id="1141" name="Drop Down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9525</xdr:rowOff>
        </xdr:from>
        <xdr:to>
          <xdr:col>2</xdr:col>
          <xdr:colOff>1476375</xdr:colOff>
          <xdr:row>50</xdr:row>
          <xdr:rowOff>333375</xdr:rowOff>
        </xdr:to>
        <xdr:sp macro="" textlink="">
          <xdr:nvSpPr>
            <xdr:cNvPr id="1142" name="Drop Down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9525</xdr:rowOff>
        </xdr:from>
        <xdr:to>
          <xdr:col>2</xdr:col>
          <xdr:colOff>1476375</xdr:colOff>
          <xdr:row>51</xdr:row>
          <xdr:rowOff>333375</xdr:rowOff>
        </xdr:to>
        <xdr:sp macro="" textlink="">
          <xdr:nvSpPr>
            <xdr:cNvPr id="1143" name="Drop Down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9525</xdr:rowOff>
        </xdr:from>
        <xdr:to>
          <xdr:col>2</xdr:col>
          <xdr:colOff>1476375</xdr:colOff>
          <xdr:row>52</xdr:row>
          <xdr:rowOff>333375</xdr:rowOff>
        </xdr:to>
        <xdr:sp macro="" textlink="">
          <xdr:nvSpPr>
            <xdr:cNvPr id="1145" name="Drop Down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9525</xdr:rowOff>
        </xdr:from>
        <xdr:to>
          <xdr:col>2</xdr:col>
          <xdr:colOff>1476375</xdr:colOff>
          <xdr:row>54</xdr:row>
          <xdr:rowOff>0</xdr:rowOff>
        </xdr:to>
        <xdr:sp macro="" textlink="">
          <xdr:nvSpPr>
            <xdr:cNvPr id="1147" name="Drop Down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9525</xdr:rowOff>
        </xdr:from>
        <xdr:to>
          <xdr:col>2</xdr:col>
          <xdr:colOff>1476375</xdr:colOff>
          <xdr:row>54</xdr:row>
          <xdr:rowOff>333375</xdr:rowOff>
        </xdr:to>
        <xdr:sp macro="" textlink="">
          <xdr:nvSpPr>
            <xdr:cNvPr id="1148" name="Drop Down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9525</xdr:rowOff>
        </xdr:from>
        <xdr:to>
          <xdr:col>2</xdr:col>
          <xdr:colOff>1476375</xdr:colOff>
          <xdr:row>55</xdr:row>
          <xdr:rowOff>333375</xdr:rowOff>
        </xdr:to>
        <xdr:sp macro="" textlink="">
          <xdr:nvSpPr>
            <xdr:cNvPr id="1150" name="Drop Down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9525</xdr:rowOff>
        </xdr:from>
        <xdr:to>
          <xdr:col>2</xdr:col>
          <xdr:colOff>1476375</xdr:colOff>
          <xdr:row>56</xdr:row>
          <xdr:rowOff>333375</xdr:rowOff>
        </xdr:to>
        <xdr:sp macro="" textlink="">
          <xdr:nvSpPr>
            <xdr:cNvPr id="1151" name="Drop Down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9525</xdr:rowOff>
        </xdr:from>
        <xdr:to>
          <xdr:col>2</xdr:col>
          <xdr:colOff>1476375</xdr:colOff>
          <xdr:row>57</xdr:row>
          <xdr:rowOff>333375</xdr:rowOff>
        </xdr:to>
        <xdr:sp macro="" textlink="">
          <xdr:nvSpPr>
            <xdr:cNvPr id="1152" name="Drop Down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9525</xdr:rowOff>
        </xdr:from>
        <xdr:to>
          <xdr:col>2</xdr:col>
          <xdr:colOff>1476375</xdr:colOff>
          <xdr:row>58</xdr:row>
          <xdr:rowOff>333375</xdr:rowOff>
        </xdr:to>
        <xdr:sp macro="" textlink="">
          <xdr:nvSpPr>
            <xdr:cNvPr id="1153" name="Drop Down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9525</xdr:rowOff>
        </xdr:from>
        <xdr:to>
          <xdr:col>2</xdr:col>
          <xdr:colOff>1476375</xdr:colOff>
          <xdr:row>59</xdr:row>
          <xdr:rowOff>333375</xdr:rowOff>
        </xdr:to>
        <xdr:sp macro="" textlink="">
          <xdr:nvSpPr>
            <xdr:cNvPr id="1155" name="Drop Down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9525</xdr:rowOff>
        </xdr:from>
        <xdr:to>
          <xdr:col>2</xdr:col>
          <xdr:colOff>1476375</xdr:colOff>
          <xdr:row>62</xdr:row>
          <xdr:rowOff>333375</xdr:rowOff>
        </xdr:to>
        <xdr:sp macro="" textlink="">
          <xdr:nvSpPr>
            <xdr:cNvPr id="1174" name="Drop Down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9525</xdr:rowOff>
        </xdr:from>
        <xdr:to>
          <xdr:col>2</xdr:col>
          <xdr:colOff>1476375</xdr:colOff>
          <xdr:row>60</xdr:row>
          <xdr:rowOff>333375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9525</xdr:rowOff>
        </xdr:from>
        <xdr:to>
          <xdr:col>2</xdr:col>
          <xdr:colOff>1476375</xdr:colOff>
          <xdr:row>61</xdr:row>
          <xdr:rowOff>333375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62</xdr:row>
          <xdr:rowOff>1419225</xdr:rowOff>
        </xdr:from>
        <xdr:to>
          <xdr:col>2</xdr:col>
          <xdr:colOff>1190625</xdr:colOff>
          <xdr:row>63</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2602566</xdr:colOff>
          <xdr:row>65</xdr:row>
          <xdr:rowOff>19050</xdr:rowOff>
        </xdr:from>
        <xdr:to>
          <xdr:col>2</xdr:col>
          <xdr:colOff>1459566</xdr:colOff>
          <xdr:row>65</xdr:row>
          <xdr:rowOff>333375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9525</xdr:rowOff>
        </xdr:from>
        <xdr:to>
          <xdr:col>2</xdr:col>
          <xdr:colOff>1476375</xdr:colOff>
          <xdr:row>64</xdr:row>
          <xdr:rowOff>333375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1181100</xdr:rowOff>
        </xdr:from>
        <xdr:to>
          <xdr:col>2</xdr:col>
          <xdr:colOff>1485900</xdr:colOff>
          <xdr:row>66</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67</xdr:row>
          <xdr:rowOff>9525</xdr:rowOff>
        </xdr:from>
        <xdr:to>
          <xdr:col>2</xdr:col>
          <xdr:colOff>1485900</xdr:colOff>
          <xdr:row>67</xdr:row>
          <xdr:rowOff>333375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68</xdr:row>
          <xdr:rowOff>9525</xdr:rowOff>
        </xdr:from>
        <xdr:to>
          <xdr:col>2</xdr:col>
          <xdr:colOff>1485900</xdr:colOff>
          <xdr:row>68</xdr:row>
          <xdr:rowOff>333375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9525</xdr:rowOff>
        </xdr:from>
        <xdr:to>
          <xdr:col>2</xdr:col>
          <xdr:colOff>1485900</xdr:colOff>
          <xdr:row>69</xdr:row>
          <xdr:rowOff>333375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70</xdr:row>
          <xdr:rowOff>9525</xdr:rowOff>
        </xdr:from>
        <xdr:to>
          <xdr:col>2</xdr:col>
          <xdr:colOff>1485900</xdr:colOff>
          <xdr:row>70</xdr:row>
          <xdr:rowOff>333375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71</xdr:row>
          <xdr:rowOff>9525</xdr:rowOff>
        </xdr:from>
        <xdr:to>
          <xdr:col>2</xdr:col>
          <xdr:colOff>1485900</xdr:colOff>
          <xdr:row>71</xdr:row>
          <xdr:rowOff>333375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72</xdr:row>
          <xdr:rowOff>9525</xdr:rowOff>
        </xdr:from>
        <xdr:to>
          <xdr:col>2</xdr:col>
          <xdr:colOff>1485900</xdr:colOff>
          <xdr:row>72</xdr:row>
          <xdr:rowOff>333375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73</xdr:row>
          <xdr:rowOff>9525</xdr:rowOff>
        </xdr:from>
        <xdr:to>
          <xdr:col>2</xdr:col>
          <xdr:colOff>1485900</xdr:colOff>
          <xdr:row>73</xdr:row>
          <xdr:rowOff>333375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74</xdr:row>
          <xdr:rowOff>9525</xdr:rowOff>
        </xdr:from>
        <xdr:to>
          <xdr:col>2</xdr:col>
          <xdr:colOff>1485900</xdr:colOff>
          <xdr:row>74</xdr:row>
          <xdr:rowOff>333375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75</xdr:row>
          <xdr:rowOff>9525</xdr:rowOff>
        </xdr:from>
        <xdr:to>
          <xdr:col>2</xdr:col>
          <xdr:colOff>1485900</xdr:colOff>
          <xdr:row>75</xdr:row>
          <xdr:rowOff>333375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76</xdr:row>
          <xdr:rowOff>9525</xdr:rowOff>
        </xdr:from>
        <xdr:to>
          <xdr:col>2</xdr:col>
          <xdr:colOff>1485900</xdr:colOff>
          <xdr:row>76</xdr:row>
          <xdr:rowOff>333375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77</xdr:row>
          <xdr:rowOff>9525</xdr:rowOff>
        </xdr:from>
        <xdr:to>
          <xdr:col>2</xdr:col>
          <xdr:colOff>1485900</xdr:colOff>
          <xdr:row>77</xdr:row>
          <xdr:rowOff>333375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78</xdr:row>
          <xdr:rowOff>9525</xdr:rowOff>
        </xdr:from>
        <xdr:to>
          <xdr:col>2</xdr:col>
          <xdr:colOff>1485900</xdr:colOff>
          <xdr:row>78</xdr:row>
          <xdr:rowOff>333375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79</xdr:row>
          <xdr:rowOff>9525</xdr:rowOff>
        </xdr:from>
        <xdr:to>
          <xdr:col>2</xdr:col>
          <xdr:colOff>1485900</xdr:colOff>
          <xdr:row>79</xdr:row>
          <xdr:rowOff>333375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80</xdr:row>
          <xdr:rowOff>9525</xdr:rowOff>
        </xdr:from>
        <xdr:to>
          <xdr:col>2</xdr:col>
          <xdr:colOff>1485900</xdr:colOff>
          <xdr:row>80</xdr:row>
          <xdr:rowOff>333375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81</xdr:row>
          <xdr:rowOff>9525</xdr:rowOff>
        </xdr:from>
        <xdr:to>
          <xdr:col>2</xdr:col>
          <xdr:colOff>1485900</xdr:colOff>
          <xdr:row>81</xdr:row>
          <xdr:rowOff>333375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82</xdr:row>
          <xdr:rowOff>9525</xdr:rowOff>
        </xdr:from>
        <xdr:to>
          <xdr:col>2</xdr:col>
          <xdr:colOff>1485900</xdr:colOff>
          <xdr:row>82</xdr:row>
          <xdr:rowOff>333375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83</xdr:row>
          <xdr:rowOff>9525</xdr:rowOff>
        </xdr:from>
        <xdr:to>
          <xdr:col>2</xdr:col>
          <xdr:colOff>1485900</xdr:colOff>
          <xdr:row>83</xdr:row>
          <xdr:rowOff>333375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84</xdr:row>
          <xdr:rowOff>9525</xdr:rowOff>
        </xdr:from>
        <xdr:to>
          <xdr:col>2</xdr:col>
          <xdr:colOff>1485900</xdr:colOff>
          <xdr:row>84</xdr:row>
          <xdr:rowOff>333375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85</xdr:row>
          <xdr:rowOff>9525</xdr:rowOff>
        </xdr:from>
        <xdr:to>
          <xdr:col>2</xdr:col>
          <xdr:colOff>1485900</xdr:colOff>
          <xdr:row>85</xdr:row>
          <xdr:rowOff>333375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86</xdr:row>
          <xdr:rowOff>9525</xdr:rowOff>
        </xdr:from>
        <xdr:to>
          <xdr:col>2</xdr:col>
          <xdr:colOff>1485900</xdr:colOff>
          <xdr:row>86</xdr:row>
          <xdr:rowOff>333375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87</xdr:row>
          <xdr:rowOff>9525</xdr:rowOff>
        </xdr:from>
        <xdr:to>
          <xdr:col>2</xdr:col>
          <xdr:colOff>1485900</xdr:colOff>
          <xdr:row>87</xdr:row>
          <xdr:rowOff>333375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88</xdr:row>
          <xdr:rowOff>9525</xdr:rowOff>
        </xdr:from>
        <xdr:to>
          <xdr:col>2</xdr:col>
          <xdr:colOff>1485900</xdr:colOff>
          <xdr:row>88</xdr:row>
          <xdr:rowOff>333375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89</xdr:row>
          <xdr:rowOff>9525</xdr:rowOff>
        </xdr:from>
        <xdr:to>
          <xdr:col>2</xdr:col>
          <xdr:colOff>1485900</xdr:colOff>
          <xdr:row>89</xdr:row>
          <xdr:rowOff>333375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90</xdr:row>
          <xdr:rowOff>9525</xdr:rowOff>
        </xdr:from>
        <xdr:to>
          <xdr:col>2</xdr:col>
          <xdr:colOff>1485900</xdr:colOff>
          <xdr:row>90</xdr:row>
          <xdr:rowOff>333375</xdr:rowOff>
        </xdr:to>
        <xdr:sp macro="" textlink="">
          <xdr:nvSpPr>
            <xdr:cNvPr id="1230" name="Drop Down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91</xdr:row>
          <xdr:rowOff>9525</xdr:rowOff>
        </xdr:from>
        <xdr:to>
          <xdr:col>2</xdr:col>
          <xdr:colOff>1485900</xdr:colOff>
          <xdr:row>91</xdr:row>
          <xdr:rowOff>333375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92</xdr:row>
          <xdr:rowOff>9525</xdr:rowOff>
        </xdr:from>
        <xdr:to>
          <xdr:col>2</xdr:col>
          <xdr:colOff>1485900</xdr:colOff>
          <xdr:row>92</xdr:row>
          <xdr:rowOff>333375</xdr:rowOff>
        </xdr:to>
        <xdr:sp macro="" textlink="">
          <xdr:nvSpPr>
            <xdr:cNvPr id="1232" name="Drop Down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93</xdr:row>
          <xdr:rowOff>9525</xdr:rowOff>
        </xdr:from>
        <xdr:to>
          <xdr:col>2</xdr:col>
          <xdr:colOff>1485900</xdr:colOff>
          <xdr:row>93</xdr:row>
          <xdr:rowOff>333375</xdr:rowOff>
        </xdr:to>
        <xdr:sp macro="" textlink="">
          <xdr:nvSpPr>
            <xdr:cNvPr id="1233" name="Drop Dow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94</xdr:row>
          <xdr:rowOff>9525</xdr:rowOff>
        </xdr:from>
        <xdr:to>
          <xdr:col>2</xdr:col>
          <xdr:colOff>1485900</xdr:colOff>
          <xdr:row>94</xdr:row>
          <xdr:rowOff>333375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95</xdr:row>
          <xdr:rowOff>9525</xdr:rowOff>
        </xdr:from>
        <xdr:to>
          <xdr:col>2</xdr:col>
          <xdr:colOff>1485900</xdr:colOff>
          <xdr:row>95</xdr:row>
          <xdr:rowOff>333375</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9525</xdr:rowOff>
        </xdr:from>
        <xdr:to>
          <xdr:col>2</xdr:col>
          <xdr:colOff>1485900</xdr:colOff>
          <xdr:row>96</xdr:row>
          <xdr:rowOff>333375</xdr:rowOff>
        </xdr:to>
        <xdr:sp macro="" textlink="">
          <xdr:nvSpPr>
            <xdr:cNvPr id="1238" name="Drop Down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97</xdr:row>
          <xdr:rowOff>9525</xdr:rowOff>
        </xdr:from>
        <xdr:to>
          <xdr:col>2</xdr:col>
          <xdr:colOff>1485900</xdr:colOff>
          <xdr:row>97</xdr:row>
          <xdr:rowOff>333375</xdr:rowOff>
        </xdr:to>
        <xdr:sp macro="" textlink="">
          <xdr:nvSpPr>
            <xdr:cNvPr id="1240" name="Drop Down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98</xdr:row>
          <xdr:rowOff>9525</xdr:rowOff>
        </xdr:from>
        <xdr:to>
          <xdr:col>2</xdr:col>
          <xdr:colOff>1485900</xdr:colOff>
          <xdr:row>98</xdr:row>
          <xdr:rowOff>333375</xdr:rowOff>
        </xdr:to>
        <xdr:sp macro="" textlink="">
          <xdr:nvSpPr>
            <xdr:cNvPr id="1241" name="Drop Dow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99</xdr:row>
          <xdr:rowOff>9525</xdr:rowOff>
        </xdr:from>
        <xdr:to>
          <xdr:col>2</xdr:col>
          <xdr:colOff>1485900</xdr:colOff>
          <xdr:row>99</xdr:row>
          <xdr:rowOff>333375</xdr:rowOff>
        </xdr:to>
        <xdr:sp macro="" textlink="">
          <xdr:nvSpPr>
            <xdr:cNvPr id="1243" name="Drop Down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100</xdr:row>
          <xdr:rowOff>9525</xdr:rowOff>
        </xdr:from>
        <xdr:to>
          <xdr:col>2</xdr:col>
          <xdr:colOff>1485900</xdr:colOff>
          <xdr:row>100</xdr:row>
          <xdr:rowOff>333375</xdr:rowOff>
        </xdr:to>
        <xdr:sp macro="" textlink="">
          <xdr:nvSpPr>
            <xdr:cNvPr id="1245" name="Drop Dow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101</xdr:row>
          <xdr:rowOff>9525</xdr:rowOff>
        </xdr:from>
        <xdr:to>
          <xdr:col>2</xdr:col>
          <xdr:colOff>1485900</xdr:colOff>
          <xdr:row>101</xdr:row>
          <xdr:rowOff>333375</xdr:rowOff>
        </xdr:to>
        <xdr:sp macro="" textlink="">
          <xdr:nvSpPr>
            <xdr:cNvPr id="1247" name="Drop Down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102</xdr:row>
          <xdr:rowOff>9525</xdr:rowOff>
        </xdr:from>
        <xdr:to>
          <xdr:col>2</xdr:col>
          <xdr:colOff>1485900</xdr:colOff>
          <xdr:row>102</xdr:row>
          <xdr:rowOff>333375</xdr:rowOff>
        </xdr:to>
        <xdr:sp macro="" textlink="">
          <xdr:nvSpPr>
            <xdr:cNvPr id="1248" name="Drop Dow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103</xdr:row>
          <xdr:rowOff>9525</xdr:rowOff>
        </xdr:from>
        <xdr:to>
          <xdr:col>2</xdr:col>
          <xdr:colOff>1485900</xdr:colOff>
          <xdr:row>103</xdr:row>
          <xdr:rowOff>333375</xdr:rowOff>
        </xdr:to>
        <xdr:sp macro="" textlink="">
          <xdr:nvSpPr>
            <xdr:cNvPr id="1249" name="Drop Down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104</xdr:row>
          <xdr:rowOff>9525</xdr:rowOff>
        </xdr:from>
        <xdr:to>
          <xdr:col>2</xdr:col>
          <xdr:colOff>1485900</xdr:colOff>
          <xdr:row>104</xdr:row>
          <xdr:rowOff>333375</xdr:rowOff>
        </xdr:to>
        <xdr:sp macro="" textlink="">
          <xdr:nvSpPr>
            <xdr:cNvPr id="1251" name="Drop Dow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105</xdr:row>
          <xdr:rowOff>9525</xdr:rowOff>
        </xdr:from>
        <xdr:to>
          <xdr:col>2</xdr:col>
          <xdr:colOff>1485900</xdr:colOff>
          <xdr:row>105</xdr:row>
          <xdr:rowOff>333375</xdr:rowOff>
        </xdr:to>
        <xdr:sp macro="" textlink="">
          <xdr:nvSpPr>
            <xdr:cNvPr id="1252" name="Drop Dow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106</xdr:row>
          <xdr:rowOff>9525</xdr:rowOff>
        </xdr:from>
        <xdr:to>
          <xdr:col>2</xdr:col>
          <xdr:colOff>1485900</xdr:colOff>
          <xdr:row>106</xdr:row>
          <xdr:rowOff>333375</xdr:rowOff>
        </xdr:to>
        <xdr:sp macro="" textlink="">
          <xdr:nvSpPr>
            <xdr:cNvPr id="1254" name="Drop Dow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107</xdr:row>
          <xdr:rowOff>9525</xdr:rowOff>
        </xdr:from>
        <xdr:to>
          <xdr:col>2</xdr:col>
          <xdr:colOff>1485900</xdr:colOff>
          <xdr:row>107</xdr:row>
          <xdr:rowOff>333375</xdr:rowOff>
        </xdr:to>
        <xdr:sp macro="" textlink="">
          <xdr:nvSpPr>
            <xdr:cNvPr id="1256" name="Drop Dow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108</xdr:row>
          <xdr:rowOff>9525</xdr:rowOff>
        </xdr:from>
        <xdr:to>
          <xdr:col>2</xdr:col>
          <xdr:colOff>1485900</xdr:colOff>
          <xdr:row>108</xdr:row>
          <xdr:rowOff>333375</xdr:rowOff>
        </xdr:to>
        <xdr:sp macro="" textlink="">
          <xdr:nvSpPr>
            <xdr:cNvPr id="1257" name="Drop Dow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109</xdr:row>
          <xdr:rowOff>9525</xdr:rowOff>
        </xdr:from>
        <xdr:to>
          <xdr:col>2</xdr:col>
          <xdr:colOff>1485900</xdr:colOff>
          <xdr:row>109</xdr:row>
          <xdr:rowOff>333375</xdr:rowOff>
        </xdr:to>
        <xdr:sp macro="" textlink="">
          <xdr:nvSpPr>
            <xdr:cNvPr id="1258" name="Drop Down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110</xdr:row>
          <xdr:rowOff>9525</xdr:rowOff>
        </xdr:from>
        <xdr:to>
          <xdr:col>2</xdr:col>
          <xdr:colOff>1485900</xdr:colOff>
          <xdr:row>110</xdr:row>
          <xdr:rowOff>333375</xdr:rowOff>
        </xdr:to>
        <xdr:sp macro="" textlink="">
          <xdr:nvSpPr>
            <xdr:cNvPr id="1260" name="Drop Down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111</xdr:row>
          <xdr:rowOff>9525</xdr:rowOff>
        </xdr:from>
        <xdr:to>
          <xdr:col>2</xdr:col>
          <xdr:colOff>1485900</xdr:colOff>
          <xdr:row>111</xdr:row>
          <xdr:rowOff>333375</xdr:rowOff>
        </xdr:to>
        <xdr:sp macro="" textlink="">
          <xdr:nvSpPr>
            <xdr:cNvPr id="1261" name="Drop Dow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112</xdr:row>
          <xdr:rowOff>9525</xdr:rowOff>
        </xdr:from>
        <xdr:to>
          <xdr:col>2</xdr:col>
          <xdr:colOff>1485900</xdr:colOff>
          <xdr:row>112</xdr:row>
          <xdr:rowOff>333375</xdr:rowOff>
        </xdr:to>
        <xdr:sp macro="" textlink="">
          <xdr:nvSpPr>
            <xdr:cNvPr id="1263" name="Drop Down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113</xdr:row>
          <xdr:rowOff>9525</xdr:rowOff>
        </xdr:from>
        <xdr:to>
          <xdr:col>2</xdr:col>
          <xdr:colOff>1485900</xdr:colOff>
          <xdr:row>113</xdr:row>
          <xdr:rowOff>333375</xdr:rowOff>
        </xdr:to>
        <xdr:sp macro="" textlink="">
          <xdr:nvSpPr>
            <xdr:cNvPr id="1265" name="Drop Down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114</xdr:row>
          <xdr:rowOff>9525</xdr:rowOff>
        </xdr:from>
        <xdr:to>
          <xdr:col>2</xdr:col>
          <xdr:colOff>1485900</xdr:colOff>
          <xdr:row>114</xdr:row>
          <xdr:rowOff>333375</xdr:rowOff>
        </xdr:to>
        <xdr:sp macro="" textlink="">
          <xdr:nvSpPr>
            <xdr:cNvPr id="1267" name="Drop Down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115</xdr:row>
          <xdr:rowOff>9525</xdr:rowOff>
        </xdr:from>
        <xdr:to>
          <xdr:col>2</xdr:col>
          <xdr:colOff>1485900</xdr:colOff>
          <xdr:row>115</xdr:row>
          <xdr:rowOff>333375</xdr:rowOff>
        </xdr:to>
        <xdr:sp macro="" textlink="">
          <xdr:nvSpPr>
            <xdr:cNvPr id="1268" name="Drop Down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116</xdr:row>
          <xdr:rowOff>9525</xdr:rowOff>
        </xdr:from>
        <xdr:to>
          <xdr:col>2</xdr:col>
          <xdr:colOff>1485900</xdr:colOff>
          <xdr:row>116</xdr:row>
          <xdr:rowOff>333375</xdr:rowOff>
        </xdr:to>
        <xdr:sp macro="" textlink="">
          <xdr:nvSpPr>
            <xdr:cNvPr id="1270" name="Drop Down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117</xdr:row>
          <xdr:rowOff>9525</xdr:rowOff>
        </xdr:from>
        <xdr:to>
          <xdr:col>2</xdr:col>
          <xdr:colOff>1485900</xdr:colOff>
          <xdr:row>117</xdr:row>
          <xdr:rowOff>333375</xdr:rowOff>
        </xdr:to>
        <xdr:sp macro="" textlink="">
          <xdr:nvSpPr>
            <xdr:cNvPr id="1272" name="Drop Down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118</xdr:row>
          <xdr:rowOff>9525</xdr:rowOff>
        </xdr:from>
        <xdr:to>
          <xdr:col>2</xdr:col>
          <xdr:colOff>1485900</xdr:colOff>
          <xdr:row>118</xdr:row>
          <xdr:rowOff>333375</xdr:rowOff>
        </xdr:to>
        <xdr:sp macro="" textlink="">
          <xdr:nvSpPr>
            <xdr:cNvPr id="1273" name="Drop Down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119</xdr:row>
          <xdr:rowOff>9525</xdr:rowOff>
        </xdr:from>
        <xdr:to>
          <xdr:col>2</xdr:col>
          <xdr:colOff>1485900</xdr:colOff>
          <xdr:row>119</xdr:row>
          <xdr:rowOff>333375</xdr:rowOff>
        </xdr:to>
        <xdr:sp macro="" textlink="">
          <xdr:nvSpPr>
            <xdr:cNvPr id="1274" name="Drop Down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120</xdr:row>
          <xdr:rowOff>9525</xdr:rowOff>
        </xdr:from>
        <xdr:to>
          <xdr:col>2</xdr:col>
          <xdr:colOff>1485900</xdr:colOff>
          <xdr:row>120</xdr:row>
          <xdr:rowOff>333375</xdr:rowOff>
        </xdr:to>
        <xdr:sp macro="" textlink="">
          <xdr:nvSpPr>
            <xdr:cNvPr id="1275" name="Drop Down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181187-C71E-4A8F-B89F-F203625B6E4E}" name="Tabelle1" displayName="Tabelle1" ref="A2:U310" totalsRowShown="0" dataDxfId="21">
  <autoFilter ref="A2:U310" xr:uid="{8B181187-C71E-4A8F-B89F-F203625B6E4E}"/>
  <tableColumns count="21">
    <tableColumn id="1" xr3:uid="{0CC4CF30-755B-4A7D-BE79-4DC82DE38BA2}" name="L-Nr." dataDxfId="20"/>
    <tableColumn id="2" xr3:uid="{20840BF8-64AC-44B8-AA68-46FED4B8E0A1}" name="Gerät" dataDxfId="19"/>
    <tableColumn id="3" xr3:uid="{1AFA411C-4B5D-4A1E-B039-F66C269A0670}" name="Wo" dataDxfId="18"/>
    <tableColumn id="4" xr3:uid="{DF9E2D47-5D3A-417E-A332-3CB2026E9B2F}" name="Menge" dataDxfId="17"/>
    <tableColumn id="5" xr3:uid="{FFAB34E1-3722-47FF-A0B0-22EA083E765A}" name="Spalte5" dataDxfId="16"/>
    <tableColumn id="13" xr3:uid="{A046973B-627C-4568-8DD2-535E31515F78}" name="Besprechung" dataDxfId="15"/>
    <tableColumn id="6" xr3:uid="{2F9C696A-1C90-4DB0-8205-4DF51D31A016}" name="    Normbeladung" dataDxfId="14"/>
    <tableColumn id="7" xr3:uid="{036CDD48-0C14-45AC-882C-8E3908388740}" name="    Übernahme" dataDxfId="13"/>
    <tableColumn id="8" xr3:uid="{CBAC6413-F229-4243-98C7-976B307138F6}" name="    Neubeschaffung" dataDxfId="12"/>
    <tableColumn id="9" xr3:uid="{AA7101CC-5FB1-4F6F-A1D2-4F5C581D2A4A}" name="Vermerk Neubeschaffung Beschaffungsvorgaben" dataDxfId="11"/>
    <tableColumn id="10" xr3:uid="{84DD84B2-AC38-469F-ACDE-33CE56641FC7}" name="Web" dataDxfId="10"/>
    <tableColumn id="11" xr3:uid="{CBB3E9BB-8CF5-4AC2-A2CD-A03095603D25}" name="Lagerungsvermerk" dataDxfId="9"/>
    <tableColumn id="12" xr3:uid="{A8D7A3AC-BDE0-43FC-90E1-736F4D0A4C54}" name="Bemerkung" dataDxfId="8"/>
    <tableColumn id="14" xr3:uid="{8B424167-ED8E-46CF-8537-3D6CE40A6541}" name="Markus Hufnagel" dataDxfId="7"/>
    <tableColumn id="15" xr3:uid="{31EE306C-7E5A-4E89-9343-44444308143B}" name="Gerhard Kallert" dataDxfId="6"/>
    <tableColumn id="16" xr3:uid="{6F7F8E92-4358-468C-8F9C-A074E9E1B15D}" name="Jan Kroner" dataDxfId="5"/>
    <tableColumn id="17" xr3:uid="{35BCDA4E-BFD6-48E5-8AC3-0F8B07A9AD18}" name="Sven Kroner" dataDxfId="4"/>
    <tableColumn id="18" xr3:uid="{7CACC566-5DE3-4F14-8D92-CC18EDB44F5F}" name="Markus Kohler" dataDxfId="3"/>
    <tableColumn id="19" xr3:uid="{DBEEE61A-610E-48B6-8600-A21A88E1B2AA}" name="Sven Oberndörfer" dataDxfId="2"/>
    <tableColumn id="20" xr3:uid="{18912D1D-5287-44D8-9FB0-0403912DC4E2}" name="Marco Schrödl" dataDxfId="1"/>
    <tableColumn id="21" xr3:uid="{F88FA9B2-5158-4838-915E-F003063EA3AE}" name="Fach- bereich"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0.xml"/><Relationship Id="rId21" Type="http://schemas.openxmlformats.org/officeDocument/2006/relationships/ctrlProp" Target="../ctrlProps/ctrlProp14.xml"/><Relationship Id="rId42" Type="http://schemas.openxmlformats.org/officeDocument/2006/relationships/ctrlProp" Target="../ctrlProps/ctrlProp35.xml"/><Relationship Id="rId47" Type="http://schemas.openxmlformats.org/officeDocument/2006/relationships/ctrlProp" Target="../ctrlProps/ctrlProp40.xml"/><Relationship Id="rId63" Type="http://schemas.openxmlformats.org/officeDocument/2006/relationships/ctrlProp" Target="../ctrlProps/ctrlProp56.xml"/><Relationship Id="rId68" Type="http://schemas.openxmlformats.org/officeDocument/2006/relationships/ctrlProp" Target="../ctrlProps/ctrlProp61.xml"/><Relationship Id="rId84" Type="http://schemas.openxmlformats.org/officeDocument/2006/relationships/ctrlProp" Target="../ctrlProps/ctrlProp77.xml"/><Relationship Id="rId89" Type="http://schemas.openxmlformats.org/officeDocument/2006/relationships/ctrlProp" Target="../ctrlProps/ctrlProp82.xml"/><Relationship Id="rId112" Type="http://schemas.openxmlformats.org/officeDocument/2006/relationships/ctrlProp" Target="../ctrlProps/ctrlProp105.xml"/><Relationship Id="rId16" Type="http://schemas.openxmlformats.org/officeDocument/2006/relationships/ctrlProp" Target="../ctrlProps/ctrlProp9.xml"/><Relationship Id="rId107" Type="http://schemas.openxmlformats.org/officeDocument/2006/relationships/ctrlProp" Target="../ctrlProps/ctrlProp100.xml"/><Relationship Id="rId11" Type="http://schemas.openxmlformats.org/officeDocument/2006/relationships/ctrlProp" Target="../ctrlProps/ctrlProp4.xml"/><Relationship Id="rId32" Type="http://schemas.openxmlformats.org/officeDocument/2006/relationships/ctrlProp" Target="../ctrlProps/ctrlProp25.xml"/><Relationship Id="rId37" Type="http://schemas.openxmlformats.org/officeDocument/2006/relationships/ctrlProp" Target="../ctrlProps/ctrlProp30.xml"/><Relationship Id="rId53" Type="http://schemas.openxmlformats.org/officeDocument/2006/relationships/ctrlProp" Target="../ctrlProps/ctrlProp46.xml"/><Relationship Id="rId58" Type="http://schemas.openxmlformats.org/officeDocument/2006/relationships/ctrlProp" Target="../ctrlProps/ctrlProp51.xml"/><Relationship Id="rId74" Type="http://schemas.openxmlformats.org/officeDocument/2006/relationships/ctrlProp" Target="../ctrlProps/ctrlProp67.xml"/><Relationship Id="rId79" Type="http://schemas.openxmlformats.org/officeDocument/2006/relationships/ctrlProp" Target="../ctrlProps/ctrlProp72.xml"/><Relationship Id="rId102" Type="http://schemas.openxmlformats.org/officeDocument/2006/relationships/ctrlProp" Target="../ctrlProps/ctrlProp95.xml"/><Relationship Id="rId123" Type="http://schemas.openxmlformats.org/officeDocument/2006/relationships/ctrlProp" Target="../ctrlProps/ctrlProp116.xml"/><Relationship Id="rId128" Type="http://schemas.openxmlformats.org/officeDocument/2006/relationships/ctrlProp" Target="../ctrlProps/ctrlProp121.xml"/><Relationship Id="rId5" Type="http://schemas.openxmlformats.org/officeDocument/2006/relationships/printerSettings" Target="../printerSettings/printerSettings1.bin"/><Relationship Id="rId90" Type="http://schemas.openxmlformats.org/officeDocument/2006/relationships/ctrlProp" Target="../ctrlProps/ctrlProp83.xml"/><Relationship Id="rId95" Type="http://schemas.openxmlformats.org/officeDocument/2006/relationships/ctrlProp" Target="../ctrlProps/ctrlProp88.xml"/><Relationship Id="rId22" Type="http://schemas.openxmlformats.org/officeDocument/2006/relationships/ctrlProp" Target="../ctrlProps/ctrlProp15.xml"/><Relationship Id="rId27" Type="http://schemas.openxmlformats.org/officeDocument/2006/relationships/ctrlProp" Target="../ctrlProps/ctrlProp20.xml"/><Relationship Id="rId43" Type="http://schemas.openxmlformats.org/officeDocument/2006/relationships/ctrlProp" Target="../ctrlProps/ctrlProp36.xml"/><Relationship Id="rId48" Type="http://schemas.openxmlformats.org/officeDocument/2006/relationships/ctrlProp" Target="../ctrlProps/ctrlProp41.xml"/><Relationship Id="rId64" Type="http://schemas.openxmlformats.org/officeDocument/2006/relationships/ctrlProp" Target="../ctrlProps/ctrlProp57.xml"/><Relationship Id="rId69" Type="http://schemas.openxmlformats.org/officeDocument/2006/relationships/ctrlProp" Target="../ctrlProps/ctrlProp62.xml"/><Relationship Id="rId113" Type="http://schemas.openxmlformats.org/officeDocument/2006/relationships/ctrlProp" Target="../ctrlProps/ctrlProp106.xml"/><Relationship Id="rId118" Type="http://schemas.openxmlformats.org/officeDocument/2006/relationships/ctrlProp" Target="../ctrlProps/ctrlProp111.xml"/><Relationship Id="rId80" Type="http://schemas.openxmlformats.org/officeDocument/2006/relationships/ctrlProp" Target="../ctrlProps/ctrlProp73.xml"/><Relationship Id="rId85" Type="http://schemas.openxmlformats.org/officeDocument/2006/relationships/ctrlProp" Target="../ctrlProps/ctrlProp78.xml"/><Relationship Id="rId12" Type="http://schemas.openxmlformats.org/officeDocument/2006/relationships/ctrlProp" Target="../ctrlProps/ctrlProp5.xml"/><Relationship Id="rId17" Type="http://schemas.openxmlformats.org/officeDocument/2006/relationships/ctrlProp" Target="../ctrlProps/ctrlProp10.xml"/><Relationship Id="rId33" Type="http://schemas.openxmlformats.org/officeDocument/2006/relationships/ctrlProp" Target="../ctrlProps/ctrlProp26.xml"/><Relationship Id="rId38" Type="http://schemas.openxmlformats.org/officeDocument/2006/relationships/ctrlProp" Target="../ctrlProps/ctrlProp31.xml"/><Relationship Id="rId59" Type="http://schemas.openxmlformats.org/officeDocument/2006/relationships/ctrlProp" Target="../ctrlProps/ctrlProp52.xml"/><Relationship Id="rId103" Type="http://schemas.openxmlformats.org/officeDocument/2006/relationships/ctrlProp" Target="../ctrlProps/ctrlProp96.xml"/><Relationship Id="rId108" Type="http://schemas.openxmlformats.org/officeDocument/2006/relationships/ctrlProp" Target="../ctrlProps/ctrlProp101.xml"/><Relationship Id="rId124" Type="http://schemas.openxmlformats.org/officeDocument/2006/relationships/ctrlProp" Target="../ctrlProps/ctrlProp117.xml"/><Relationship Id="rId129" Type="http://schemas.openxmlformats.org/officeDocument/2006/relationships/ctrlProp" Target="../ctrlProps/ctrlProp122.xml"/><Relationship Id="rId54" Type="http://schemas.openxmlformats.org/officeDocument/2006/relationships/ctrlProp" Target="../ctrlProps/ctrlProp47.xml"/><Relationship Id="rId70" Type="http://schemas.openxmlformats.org/officeDocument/2006/relationships/ctrlProp" Target="../ctrlProps/ctrlProp63.xml"/><Relationship Id="rId75" Type="http://schemas.openxmlformats.org/officeDocument/2006/relationships/ctrlProp" Target="../ctrlProps/ctrlProp68.xml"/><Relationship Id="rId91" Type="http://schemas.openxmlformats.org/officeDocument/2006/relationships/ctrlProp" Target="../ctrlProps/ctrlProp84.xml"/><Relationship Id="rId96" Type="http://schemas.openxmlformats.org/officeDocument/2006/relationships/ctrlProp" Target="../ctrlProps/ctrlProp89.xml"/><Relationship Id="rId1" Type="http://schemas.openxmlformats.org/officeDocument/2006/relationships/hyperlink" Target="https://katalog.jahn-feuerschutz.de/de_DE/products/scheinwerfertrage-v2_2" TargetMode="External"/><Relationship Id="rId6" Type="http://schemas.openxmlformats.org/officeDocument/2006/relationships/drawing" Target="../drawings/drawing1.xml"/><Relationship Id="rId23" Type="http://schemas.openxmlformats.org/officeDocument/2006/relationships/ctrlProp" Target="../ctrlProps/ctrlProp16.xml"/><Relationship Id="rId28" Type="http://schemas.openxmlformats.org/officeDocument/2006/relationships/ctrlProp" Target="../ctrlProps/ctrlProp21.xml"/><Relationship Id="rId49" Type="http://schemas.openxmlformats.org/officeDocument/2006/relationships/ctrlProp" Target="../ctrlProps/ctrlProp42.xml"/><Relationship Id="rId114" Type="http://schemas.openxmlformats.org/officeDocument/2006/relationships/ctrlProp" Target="../ctrlProps/ctrlProp107.xml"/><Relationship Id="rId119" Type="http://schemas.openxmlformats.org/officeDocument/2006/relationships/ctrlProp" Target="../ctrlProps/ctrlProp112.xml"/><Relationship Id="rId44" Type="http://schemas.openxmlformats.org/officeDocument/2006/relationships/ctrlProp" Target="../ctrlProps/ctrlProp37.xml"/><Relationship Id="rId60" Type="http://schemas.openxmlformats.org/officeDocument/2006/relationships/ctrlProp" Target="../ctrlProps/ctrlProp53.xml"/><Relationship Id="rId65" Type="http://schemas.openxmlformats.org/officeDocument/2006/relationships/ctrlProp" Target="../ctrlProps/ctrlProp58.xml"/><Relationship Id="rId81" Type="http://schemas.openxmlformats.org/officeDocument/2006/relationships/ctrlProp" Target="../ctrlProps/ctrlProp74.xml"/><Relationship Id="rId86" Type="http://schemas.openxmlformats.org/officeDocument/2006/relationships/ctrlProp" Target="../ctrlProps/ctrlProp79.xml"/><Relationship Id="rId130" Type="http://schemas.openxmlformats.org/officeDocument/2006/relationships/table" Target="../tables/table1.xml"/><Relationship Id="rId13" Type="http://schemas.openxmlformats.org/officeDocument/2006/relationships/ctrlProp" Target="../ctrlProps/ctrlProp6.xml"/><Relationship Id="rId18" Type="http://schemas.openxmlformats.org/officeDocument/2006/relationships/ctrlProp" Target="../ctrlProps/ctrlProp11.xml"/><Relationship Id="rId39" Type="http://schemas.openxmlformats.org/officeDocument/2006/relationships/ctrlProp" Target="../ctrlProps/ctrlProp32.xml"/><Relationship Id="rId109" Type="http://schemas.openxmlformats.org/officeDocument/2006/relationships/ctrlProp" Target="../ctrlProps/ctrlProp102.xml"/><Relationship Id="rId34" Type="http://schemas.openxmlformats.org/officeDocument/2006/relationships/ctrlProp" Target="../ctrlProps/ctrlProp27.xml"/><Relationship Id="rId50" Type="http://schemas.openxmlformats.org/officeDocument/2006/relationships/ctrlProp" Target="../ctrlProps/ctrlProp43.xml"/><Relationship Id="rId55" Type="http://schemas.openxmlformats.org/officeDocument/2006/relationships/ctrlProp" Target="../ctrlProps/ctrlProp48.xml"/><Relationship Id="rId76" Type="http://schemas.openxmlformats.org/officeDocument/2006/relationships/ctrlProp" Target="../ctrlProps/ctrlProp69.xml"/><Relationship Id="rId97" Type="http://schemas.openxmlformats.org/officeDocument/2006/relationships/ctrlProp" Target="../ctrlProps/ctrlProp90.xml"/><Relationship Id="rId104" Type="http://schemas.openxmlformats.org/officeDocument/2006/relationships/ctrlProp" Target="../ctrlProps/ctrlProp97.xml"/><Relationship Id="rId120" Type="http://schemas.openxmlformats.org/officeDocument/2006/relationships/ctrlProp" Target="../ctrlProps/ctrlProp113.xml"/><Relationship Id="rId125" Type="http://schemas.openxmlformats.org/officeDocument/2006/relationships/ctrlProp" Target="../ctrlProps/ctrlProp118.xml"/><Relationship Id="rId7" Type="http://schemas.openxmlformats.org/officeDocument/2006/relationships/vmlDrawing" Target="../drawings/vmlDrawing1.vml"/><Relationship Id="rId71" Type="http://schemas.openxmlformats.org/officeDocument/2006/relationships/ctrlProp" Target="../ctrlProps/ctrlProp64.xml"/><Relationship Id="rId92" Type="http://schemas.openxmlformats.org/officeDocument/2006/relationships/ctrlProp" Target="../ctrlProps/ctrlProp85.xml"/><Relationship Id="rId2" Type="http://schemas.openxmlformats.org/officeDocument/2006/relationships/hyperlink" Target="https://katalog.jahn-feuerschutz.de/de_DE/products/teleskop-einreisshaken-leader_2" TargetMode="External"/><Relationship Id="rId29" Type="http://schemas.openxmlformats.org/officeDocument/2006/relationships/ctrlProp" Target="../ctrlProps/ctrlProp22.xml"/><Relationship Id="rId24" Type="http://schemas.openxmlformats.org/officeDocument/2006/relationships/ctrlProp" Target="../ctrlProps/ctrlProp17.xml"/><Relationship Id="rId40" Type="http://schemas.openxmlformats.org/officeDocument/2006/relationships/ctrlProp" Target="../ctrlProps/ctrlProp33.xml"/><Relationship Id="rId45" Type="http://schemas.openxmlformats.org/officeDocument/2006/relationships/ctrlProp" Target="../ctrlProps/ctrlProp38.xml"/><Relationship Id="rId66" Type="http://schemas.openxmlformats.org/officeDocument/2006/relationships/ctrlProp" Target="../ctrlProps/ctrlProp59.xml"/><Relationship Id="rId87" Type="http://schemas.openxmlformats.org/officeDocument/2006/relationships/ctrlProp" Target="../ctrlProps/ctrlProp80.xml"/><Relationship Id="rId110" Type="http://schemas.openxmlformats.org/officeDocument/2006/relationships/ctrlProp" Target="../ctrlProps/ctrlProp103.xml"/><Relationship Id="rId115" Type="http://schemas.openxmlformats.org/officeDocument/2006/relationships/ctrlProp" Target="../ctrlProps/ctrlProp108.xml"/><Relationship Id="rId61" Type="http://schemas.openxmlformats.org/officeDocument/2006/relationships/ctrlProp" Target="../ctrlProps/ctrlProp54.xml"/><Relationship Id="rId82" Type="http://schemas.openxmlformats.org/officeDocument/2006/relationships/ctrlProp" Target="../ctrlProps/ctrlProp75.xml"/><Relationship Id="rId19" Type="http://schemas.openxmlformats.org/officeDocument/2006/relationships/ctrlProp" Target="../ctrlProps/ctrlProp12.xml"/><Relationship Id="rId14" Type="http://schemas.openxmlformats.org/officeDocument/2006/relationships/ctrlProp" Target="../ctrlProps/ctrlProp7.xml"/><Relationship Id="rId30" Type="http://schemas.openxmlformats.org/officeDocument/2006/relationships/ctrlProp" Target="../ctrlProps/ctrlProp23.xml"/><Relationship Id="rId35" Type="http://schemas.openxmlformats.org/officeDocument/2006/relationships/ctrlProp" Target="../ctrlProps/ctrlProp28.xml"/><Relationship Id="rId56" Type="http://schemas.openxmlformats.org/officeDocument/2006/relationships/ctrlProp" Target="../ctrlProps/ctrlProp49.xml"/><Relationship Id="rId77" Type="http://schemas.openxmlformats.org/officeDocument/2006/relationships/ctrlProp" Target="../ctrlProps/ctrlProp70.xml"/><Relationship Id="rId100" Type="http://schemas.openxmlformats.org/officeDocument/2006/relationships/ctrlProp" Target="../ctrlProps/ctrlProp93.xml"/><Relationship Id="rId105" Type="http://schemas.openxmlformats.org/officeDocument/2006/relationships/ctrlProp" Target="../ctrlProps/ctrlProp98.xml"/><Relationship Id="rId126" Type="http://schemas.openxmlformats.org/officeDocument/2006/relationships/ctrlProp" Target="../ctrlProps/ctrlProp119.xml"/><Relationship Id="rId8" Type="http://schemas.openxmlformats.org/officeDocument/2006/relationships/ctrlProp" Target="../ctrlProps/ctrlProp1.xml"/><Relationship Id="rId51" Type="http://schemas.openxmlformats.org/officeDocument/2006/relationships/ctrlProp" Target="../ctrlProps/ctrlProp44.xml"/><Relationship Id="rId72" Type="http://schemas.openxmlformats.org/officeDocument/2006/relationships/ctrlProp" Target="../ctrlProps/ctrlProp65.xml"/><Relationship Id="rId93" Type="http://schemas.openxmlformats.org/officeDocument/2006/relationships/ctrlProp" Target="../ctrlProps/ctrlProp86.xml"/><Relationship Id="rId98" Type="http://schemas.openxmlformats.org/officeDocument/2006/relationships/ctrlProp" Target="../ctrlProps/ctrlProp91.xml"/><Relationship Id="rId121" Type="http://schemas.openxmlformats.org/officeDocument/2006/relationships/ctrlProp" Target="../ctrlProps/ctrlProp114.xml"/><Relationship Id="rId3" Type="http://schemas.openxmlformats.org/officeDocument/2006/relationships/hyperlink" Target="https://katalog.jahn-feuerschutz.de/de_DE/products/hochleistungslufter-leader-batfan-m_2" TargetMode="External"/><Relationship Id="rId25" Type="http://schemas.openxmlformats.org/officeDocument/2006/relationships/ctrlProp" Target="../ctrlProps/ctrlProp18.xml"/><Relationship Id="rId46" Type="http://schemas.openxmlformats.org/officeDocument/2006/relationships/ctrlProp" Target="../ctrlProps/ctrlProp39.xml"/><Relationship Id="rId67" Type="http://schemas.openxmlformats.org/officeDocument/2006/relationships/ctrlProp" Target="../ctrlProps/ctrlProp60.xml"/><Relationship Id="rId116" Type="http://schemas.openxmlformats.org/officeDocument/2006/relationships/ctrlProp" Target="../ctrlProps/ctrlProp109.xml"/><Relationship Id="rId20" Type="http://schemas.openxmlformats.org/officeDocument/2006/relationships/ctrlProp" Target="../ctrlProps/ctrlProp13.xml"/><Relationship Id="rId41" Type="http://schemas.openxmlformats.org/officeDocument/2006/relationships/ctrlProp" Target="../ctrlProps/ctrlProp34.xml"/><Relationship Id="rId62" Type="http://schemas.openxmlformats.org/officeDocument/2006/relationships/ctrlProp" Target="../ctrlProps/ctrlProp55.xml"/><Relationship Id="rId83" Type="http://schemas.openxmlformats.org/officeDocument/2006/relationships/ctrlProp" Target="../ctrlProps/ctrlProp76.xml"/><Relationship Id="rId88" Type="http://schemas.openxmlformats.org/officeDocument/2006/relationships/ctrlProp" Target="../ctrlProps/ctrlProp81.xml"/><Relationship Id="rId111" Type="http://schemas.openxmlformats.org/officeDocument/2006/relationships/ctrlProp" Target="../ctrlProps/ctrlProp104.xml"/><Relationship Id="rId15" Type="http://schemas.openxmlformats.org/officeDocument/2006/relationships/ctrlProp" Target="../ctrlProps/ctrlProp8.xml"/><Relationship Id="rId36" Type="http://schemas.openxmlformats.org/officeDocument/2006/relationships/ctrlProp" Target="../ctrlProps/ctrlProp29.xml"/><Relationship Id="rId57" Type="http://schemas.openxmlformats.org/officeDocument/2006/relationships/ctrlProp" Target="../ctrlProps/ctrlProp50.xml"/><Relationship Id="rId106" Type="http://schemas.openxmlformats.org/officeDocument/2006/relationships/ctrlProp" Target="../ctrlProps/ctrlProp99.xml"/><Relationship Id="rId127" Type="http://schemas.openxmlformats.org/officeDocument/2006/relationships/ctrlProp" Target="../ctrlProps/ctrlProp120.xml"/><Relationship Id="rId10" Type="http://schemas.openxmlformats.org/officeDocument/2006/relationships/ctrlProp" Target="../ctrlProps/ctrlProp3.xml"/><Relationship Id="rId31" Type="http://schemas.openxmlformats.org/officeDocument/2006/relationships/ctrlProp" Target="../ctrlProps/ctrlProp24.xml"/><Relationship Id="rId52" Type="http://schemas.openxmlformats.org/officeDocument/2006/relationships/ctrlProp" Target="../ctrlProps/ctrlProp45.xml"/><Relationship Id="rId73" Type="http://schemas.openxmlformats.org/officeDocument/2006/relationships/ctrlProp" Target="../ctrlProps/ctrlProp66.xml"/><Relationship Id="rId78" Type="http://schemas.openxmlformats.org/officeDocument/2006/relationships/ctrlProp" Target="../ctrlProps/ctrlProp71.xml"/><Relationship Id="rId94" Type="http://schemas.openxmlformats.org/officeDocument/2006/relationships/ctrlProp" Target="../ctrlProps/ctrlProp87.xml"/><Relationship Id="rId99" Type="http://schemas.openxmlformats.org/officeDocument/2006/relationships/ctrlProp" Target="../ctrlProps/ctrlProp92.xml"/><Relationship Id="rId101" Type="http://schemas.openxmlformats.org/officeDocument/2006/relationships/ctrlProp" Target="../ctrlProps/ctrlProp94.xml"/><Relationship Id="rId122" Type="http://schemas.openxmlformats.org/officeDocument/2006/relationships/ctrlProp" Target="../ctrlProps/ctrlProp115.xml"/><Relationship Id="rId4" Type="http://schemas.openxmlformats.org/officeDocument/2006/relationships/hyperlink" Target="https://katalog.jahn-feuerschutz.de/de_DE/products/unterbau-system-stab-pack_2" TargetMode="External"/><Relationship Id="rId9" Type="http://schemas.openxmlformats.org/officeDocument/2006/relationships/ctrlProp" Target="../ctrlProps/ctrlProp2.xml"/><Relationship Id="rId26"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AEB61-B807-4207-983C-2073F73B8F0F}">
  <sheetPr codeName="Tabelle1">
    <pageSetUpPr fitToPage="1"/>
  </sheetPr>
  <dimension ref="A1:U310"/>
  <sheetViews>
    <sheetView tabSelected="1" zoomScale="85" zoomScaleNormal="85" workbookViewId="0">
      <pane ySplit="2" topLeftCell="A3" activePane="bottomLeft" state="frozen"/>
      <selection pane="bottomLeft" activeCell="K66" sqref="K66"/>
    </sheetView>
  </sheetViews>
  <sheetFormatPr baseColWidth="10" defaultRowHeight="15" x14ac:dyDescent="0.25"/>
  <cols>
    <col min="1" max="1" width="12.7109375" style="6" customWidth="1"/>
    <col min="2" max="2" width="39.140625" style="14" customWidth="1"/>
    <col min="3" max="3" width="22.7109375" customWidth="1"/>
    <col min="4" max="4" width="12.7109375" style="13" customWidth="1"/>
    <col min="5" max="5" width="12.7109375" style="4" hidden="1" customWidth="1"/>
    <col min="6" max="6" width="17.7109375" style="4" hidden="1" customWidth="1"/>
    <col min="7" max="9" width="7.140625" customWidth="1"/>
    <col min="10" max="10" width="36" customWidth="1"/>
    <col min="11" max="11" width="16.7109375" bestFit="1" customWidth="1"/>
    <col min="12" max="12" width="39.140625" customWidth="1"/>
    <col min="13" max="13" width="34.85546875" style="14" customWidth="1"/>
    <col min="14" max="20" width="6" hidden="1" customWidth="1"/>
    <col min="21" max="21" width="16.42578125" bestFit="1" customWidth="1"/>
  </cols>
  <sheetData>
    <row r="1" spans="1:21" ht="46.5" x14ac:dyDescent="0.25">
      <c r="A1" s="78"/>
      <c r="B1" s="78"/>
      <c r="C1" s="78"/>
      <c r="D1" s="78"/>
      <c r="E1" s="78"/>
      <c r="F1" s="78"/>
      <c r="G1" s="78"/>
      <c r="H1" s="78"/>
      <c r="I1" s="78" t="s">
        <v>0</v>
      </c>
      <c r="J1" s="78"/>
      <c r="K1" s="78"/>
      <c r="L1" s="78"/>
      <c r="M1" s="78"/>
      <c r="N1" s="81" t="s">
        <v>419</v>
      </c>
      <c r="O1" s="81"/>
      <c r="P1" s="81"/>
      <c r="Q1" s="81"/>
      <c r="R1" s="81"/>
      <c r="S1" s="81"/>
      <c r="T1" s="81"/>
      <c r="U1" s="78"/>
    </row>
    <row r="2" spans="1:21" s="7" customFormat="1" ht="128.25" customHeight="1" x14ac:dyDescent="0.35">
      <c r="A2" s="11" t="s">
        <v>22</v>
      </c>
      <c r="B2" s="10" t="s">
        <v>1</v>
      </c>
      <c r="C2" s="11" t="s">
        <v>2</v>
      </c>
      <c r="D2" s="11" t="s">
        <v>19</v>
      </c>
      <c r="E2" s="8" t="s">
        <v>20</v>
      </c>
      <c r="F2" s="8" t="s">
        <v>411</v>
      </c>
      <c r="G2" s="9" t="s">
        <v>26</v>
      </c>
      <c r="H2" s="9" t="s">
        <v>25</v>
      </c>
      <c r="I2" s="9" t="s">
        <v>24</v>
      </c>
      <c r="J2" s="10" t="s">
        <v>17</v>
      </c>
      <c r="K2" s="11" t="s">
        <v>21</v>
      </c>
      <c r="L2" s="10" t="s">
        <v>300</v>
      </c>
      <c r="M2" s="10" t="s">
        <v>18</v>
      </c>
      <c r="N2" s="9" t="s">
        <v>418</v>
      </c>
      <c r="O2" s="9" t="s">
        <v>412</v>
      </c>
      <c r="P2" s="9" t="s">
        <v>413</v>
      </c>
      <c r="Q2" s="9" t="s">
        <v>414</v>
      </c>
      <c r="R2" s="9" t="s">
        <v>415</v>
      </c>
      <c r="S2" s="9" t="s">
        <v>416</v>
      </c>
      <c r="T2" s="9" t="s">
        <v>417</v>
      </c>
      <c r="U2" s="10" t="s">
        <v>487</v>
      </c>
    </row>
    <row r="3" spans="1:21" s="1" customFormat="1" ht="25.5" customHeight="1" x14ac:dyDescent="0.25">
      <c r="A3" s="12">
        <v>1</v>
      </c>
      <c r="B3" s="15" t="s">
        <v>43</v>
      </c>
      <c r="C3" s="2" t="str">
        <f>VLOOKUP(Tabelle1!E3,Matrix!A2:B16,2)</f>
        <v>G7</v>
      </c>
      <c r="D3" s="12">
        <v>9</v>
      </c>
      <c r="E3" s="5">
        <v>10</v>
      </c>
      <c r="F3" s="5"/>
      <c r="G3" s="3" t="b">
        <v>1</v>
      </c>
      <c r="H3" s="3" t="b">
        <v>0</v>
      </c>
      <c r="I3" s="3" t="b">
        <v>1</v>
      </c>
      <c r="J3" s="15"/>
      <c r="K3" s="15"/>
      <c r="L3" s="15"/>
      <c r="M3" s="15"/>
      <c r="N3" s="3" t="b">
        <v>0</v>
      </c>
      <c r="O3" s="3" t="b">
        <v>0</v>
      </c>
      <c r="P3" s="3" t="b">
        <v>0</v>
      </c>
      <c r="Q3" s="3" t="b">
        <v>0</v>
      </c>
      <c r="R3" s="3" t="b">
        <v>0</v>
      </c>
      <c r="S3" s="3" t="b">
        <v>0</v>
      </c>
      <c r="T3" s="3" t="b">
        <v>0</v>
      </c>
    </row>
    <row r="4" spans="1:21" s="1" customFormat="1" ht="56.25" x14ac:dyDescent="0.25">
      <c r="A4" s="12">
        <v>2</v>
      </c>
      <c r="B4" s="15" t="s">
        <v>281</v>
      </c>
      <c r="C4" s="2" t="str">
        <f>VLOOKUP(Tabelle1!E4,Matrix!A2:B16,2)</f>
        <v xml:space="preserve">   </v>
      </c>
      <c r="D4" s="12" t="s">
        <v>279</v>
      </c>
      <c r="E4" s="5">
        <v>1</v>
      </c>
      <c r="F4" s="5"/>
      <c r="G4" s="3" t="b">
        <v>1</v>
      </c>
      <c r="H4" s="3" t="b">
        <v>1</v>
      </c>
      <c r="I4" s="3" t="b">
        <v>0</v>
      </c>
      <c r="J4" s="15"/>
      <c r="K4" s="15"/>
      <c r="L4" s="83" t="s">
        <v>280</v>
      </c>
      <c r="M4" s="79" t="s">
        <v>489</v>
      </c>
      <c r="N4" s="3" t="b">
        <v>0</v>
      </c>
      <c r="O4" s="3" t="b">
        <v>0</v>
      </c>
      <c r="P4" s="3" t="b">
        <v>0</v>
      </c>
      <c r="Q4" s="3" t="b">
        <v>0</v>
      </c>
      <c r="R4" s="3" t="b">
        <v>0</v>
      </c>
      <c r="S4" s="3" t="b">
        <v>0</v>
      </c>
      <c r="T4" s="3" t="b">
        <v>0</v>
      </c>
      <c r="U4" s="106" t="s">
        <v>485</v>
      </c>
    </row>
    <row r="5" spans="1:21" s="1" customFormat="1" ht="56.25" x14ac:dyDescent="0.25">
      <c r="A5" s="12">
        <v>3</v>
      </c>
      <c r="B5" s="15" t="s">
        <v>282</v>
      </c>
      <c r="C5" s="2" t="str">
        <f>VLOOKUP(Tabelle1!E5,Matrix!A2:B16,2)</f>
        <v xml:space="preserve">   </v>
      </c>
      <c r="D5" s="12" t="s">
        <v>279</v>
      </c>
      <c r="E5" s="5">
        <v>1</v>
      </c>
      <c r="F5" s="5"/>
      <c r="G5" s="3" t="b">
        <v>1</v>
      </c>
      <c r="H5" s="3" t="b">
        <v>0</v>
      </c>
      <c r="I5" s="3" t="b">
        <v>1</v>
      </c>
      <c r="J5" s="15"/>
      <c r="K5" s="15"/>
      <c r="L5" s="15"/>
      <c r="M5" s="79" t="s">
        <v>488</v>
      </c>
      <c r="N5" s="3" t="b">
        <v>0</v>
      </c>
      <c r="O5" s="3" t="b">
        <v>0</v>
      </c>
      <c r="P5" s="3" t="b">
        <v>0</v>
      </c>
      <c r="Q5" s="3" t="b">
        <v>0</v>
      </c>
      <c r="R5" s="3" t="b">
        <v>0</v>
      </c>
      <c r="S5" s="3" t="b">
        <v>0</v>
      </c>
      <c r="T5" s="3" t="b">
        <v>0</v>
      </c>
      <c r="U5" s="106" t="s">
        <v>485</v>
      </c>
    </row>
    <row r="6" spans="1:21" s="1" customFormat="1" ht="56.25" x14ac:dyDescent="0.25">
      <c r="A6" s="12">
        <v>4</v>
      </c>
      <c r="B6" s="15" t="s">
        <v>283</v>
      </c>
      <c r="C6" s="2" t="str">
        <f>VLOOKUP(Tabelle1!E6,Matrix!A2:B16,2)</f>
        <v xml:space="preserve">   </v>
      </c>
      <c r="D6" s="12">
        <v>4</v>
      </c>
      <c r="E6" s="5">
        <v>1</v>
      </c>
      <c r="F6" s="5"/>
      <c r="G6" s="3" t="b">
        <v>1</v>
      </c>
      <c r="H6" s="3" t="b">
        <v>0</v>
      </c>
      <c r="I6" s="3" t="b">
        <v>1</v>
      </c>
      <c r="J6" s="15"/>
      <c r="K6" s="15"/>
      <c r="L6" s="15"/>
      <c r="M6" s="79"/>
      <c r="N6" s="3" t="b">
        <v>0</v>
      </c>
      <c r="O6" s="3" t="b">
        <v>0</v>
      </c>
      <c r="P6" s="3" t="b">
        <v>0</v>
      </c>
      <c r="Q6" s="3" t="b">
        <v>0</v>
      </c>
      <c r="R6" s="3" t="b">
        <v>0</v>
      </c>
      <c r="S6" s="3" t="b">
        <v>0</v>
      </c>
      <c r="T6" s="3" t="b">
        <v>0</v>
      </c>
      <c r="U6" s="106" t="s">
        <v>485</v>
      </c>
    </row>
    <row r="7" spans="1:21" s="1" customFormat="1" ht="93.75" x14ac:dyDescent="0.25">
      <c r="A7" s="12">
        <v>5</v>
      </c>
      <c r="B7" s="15" t="s">
        <v>284</v>
      </c>
      <c r="C7" s="2" t="str">
        <f>VLOOKUP(Tabelle1!E7,Matrix!A2:B16,2)</f>
        <v xml:space="preserve">   </v>
      </c>
      <c r="D7" s="12">
        <v>2</v>
      </c>
      <c r="E7" s="5">
        <v>1</v>
      </c>
      <c r="F7" s="5"/>
      <c r="G7" s="3" t="b">
        <v>1</v>
      </c>
      <c r="H7" s="3" t="b">
        <v>0</v>
      </c>
      <c r="I7" s="3" t="b">
        <v>1</v>
      </c>
      <c r="J7" s="83" t="s">
        <v>285</v>
      </c>
      <c r="K7" s="15"/>
      <c r="L7" s="15"/>
      <c r="M7" s="15"/>
      <c r="N7" s="3" t="b">
        <v>0</v>
      </c>
      <c r="O7" s="3" t="b">
        <v>0</v>
      </c>
      <c r="P7" s="3" t="b">
        <v>0</v>
      </c>
      <c r="Q7" s="3" t="b">
        <v>0</v>
      </c>
      <c r="R7" s="3" t="b">
        <v>0</v>
      </c>
      <c r="S7" s="3" t="b">
        <v>0</v>
      </c>
      <c r="T7" s="3" t="b">
        <v>0</v>
      </c>
    </row>
    <row r="8" spans="1:21" s="1" customFormat="1" ht="37.5" x14ac:dyDescent="0.25">
      <c r="A8" s="12">
        <v>6</v>
      </c>
      <c r="B8" s="15" t="s">
        <v>286</v>
      </c>
      <c r="C8" s="2" t="str">
        <f>VLOOKUP(Tabelle1!E8,Matrix!A2:B16,2)</f>
        <v xml:space="preserve">   </v>
      </c>
      <c r="D8" s="12">
        <v>2</v>
      </c>
      <c r="E8" s="5">
        <v>1</v>
      </c>
      <c r="F8" s="5"/>
      <c r="G8" s="3" t="b">
        <v>1</v>
      </c>
      <c r="H8" s="3" t="b">
        <v>0</v>
      </c>
      <c r="I8" s="3" t="b">
        <v>1</v>
      </c>
      <c r="J8" s="83" t="s">
        <v>287</v>
      </c>
      <c r="K8" s="15"/>
      <c r="L8" s="15"/>
      <c r="M8" s="15"/>
      <c r="N8" s="3" t="b">
        <v>0</v>
      </c>
      <c r="O8" s="3" t="b">
        <v>0</v>
      </c>
      <c r="P8" s="3" t="b">
        <v>0</v>
      </c>
      <c r="Q8" s="3" t="b">
        <v>0</v>
      </c>
      <c r="R8" s="3" t="b">
        <v>0</v>
      </c>
      <c r="S8" s="3" t="b">
        <v>0</v>
      </c>
      <c r="T8" s="3" t="b">
        <v>0</v>
      </c>
    </row>
    <row r="9" spans="1:21" s="1" customFormat="1" ht="93.75" x14ac:dyDescent="0.25">
      <c r="A9" s="12">
        <v>7</v>
      </c>
      <c r="B9" s="15" t="s">
        <v>288</v>
      </c>
      <c r="C9" s="2" t="str">
        <f>VLOOKUP(Tabelle1!E9,Matrix!A2:B16,2)</f>
        <v xml:space="preserve">   </v>
      </c>
      <c r="D9" s="12">
        <v>4</v>
      </c>
      <c r="E9" s="5">
        <v>1</v>
      </c>
      <c r="F9" s="5"/>
      <c r="G9" s="3" t="b">
        <v>1</v>
      </c>
      <c r="H9" s="3" t="b">
        <v>0</v>
      </c>
      <c r="I9" s="3" t="b">
        <v>1</v>
      </c>
      <c r="J9" s="15"/>
      <c r="K9" s="15"/>
      <c r="L9" s="15"/>
      <c r="M9" s="79"/>
      <c r="N9" s="3" t="b">
        <v>0</v>
      </c>
      <c r="O9" s="3" t="b">
        <v>0</v>
      </c>
      <c r="P9" s="3" t="b">
        <v>0</v>
      </c>
      <c r="Q9" s="3" t="b">
        <v>0</v>
      </c>
      <c r="R9" s="3" t="b">
        <v>0</v>
      </c>
      <c r="S9" s="3" t="b">
        <v>0</v>
      </c>
      <c r="T9" s="3" t="b">
        <v>0</v>
      </c>
      <c r="U9" s="106" t="s">
        <v>486</v>
      </c>
    </row>
    <row r="10" spans="1:21" s="1" customFormat="1" ht="93.75" x14ac:dyDescent="0.25">
      <c r="A10" s="12">
        <v>8</v>
      </c>
      <c r="B10" s="15" t="s">
        <v>289</v>
      </c>
      <c r="C10" s="2" t="str">
        <f>VLOOKUP(Tabelle1!E10,Matrix!A2:B16,2)</f>
        <v xml:space="preserve">   </v>
      </c>
      <c r="D10" s="12">
        <v>2</v>
      </c>
      <c r="E10" s="5">
        <v>1</v>
      </c>
      <c r="F10" s="5"/>
      <c r="G10" s="3" t="b">
        <v>1</v>
      </c>
      <c r="H10" s="3" t="b">
        <v>1</v>
      </c>
      <c r="I10" s="3" t="b">
        <v>0</v>
      </c>
      <c r="J10" s="15"/>
      <c r="K10" s="15"/>
      <c r="L10" s="15"/>
      <c r="M10" s="15"/>
      <c r="N10" s="3" t="b">
        <v>0</v>
      </c>
      <c r="O10" s="3" t="b">
        <v>0</v>
      </c>
      <c r="P10" s="3" t="b">
        <v>0</v>
      </c>
      <c r="Q10" s="3" t="b">
        <v>0</v>
      </c>
      <c r="R10" s="3" t="b">
        <v>0</v>
      </c>
      <c r="S10" s="3" t="b">
        <v>0</v>
      </c>
      <c r="T10" s="3" t="b">
        <v>0</v>
      </c>
    </row>
    <row r="11" spans="1:21" s="1" customFormat="1" ht="56.25" x14ac:dyDescent="0.25">
      <c r="A11" s="12">
        <v>9</v>
      </c>
      <c r="B11" s="15" t="s">
        <v>290</v>
      </c>
      <c r="C11" s="2" t="str">
        <f>VLOOKUP(Tabelle1!E11,Matrix!A2:B16,2)</f>
        <v xml:space="preserve">   </v>
      </c>
      <c r="D11" s="12">
        <v>2</v>
      </c>
      <c r="E11" s="5">
        <v>1</v>
      </c>
      <c r="F11" s="5"/>
      <c r="G11" s="3" t="b">
        <v>1</v>
      </c>
      <c r="H11" s="3" t="b">
        <v>0</v>
      </c>
      <c r="I11" s="3" t="b">
        <v>1</v>
      </c>
      <c r="J11" s="15"/>
      <c r="K11" s="15"/>
      <c r="L11" s="15"/>
      <c r="M11" s="79" t="s">
        <v>380</v>
      </c>
      <c r="N11" s="3" t="b">
        <v>0</v>
      </c>
      <c r="O11" s="3" t="b">
        <v>0</v>
      </c>
      <c r="P11" s="3" t="b">
        <v>0</v>
      </c>
      <c r="Q11" s="3" t="b">
        <v>0</v>
      </c>
      <c r="R11" s="3" t="b">
        <v>0</v>
      </c>
      <c r="S11" s="3" t="b">
        <v>0</v>
      </c>
      <c r="T11" s="3" t="b">
        <v>0</v>
      </c>
    </row>
    <row r="12" spans="1:21" s="1" customFormat="1" ht="187.5" x14ac:dyDescent="0.25">
      <c r="A12" s="12">
        <v>10</v>
      </c>
      <c r="B12" s="15" t="s">
        <v>291</v>
      </c>
      <c r="C12" s="2" t="str">
        <f>VLOOKUP(Tabelle1!E12,Matrix!A2:B16,2)</f>
        <v xml:space="preserve">   </v>
      </c>
      <c r="D12" s="12">
        <v>4</v>
      </c>
      <c r="E12" s="5">
        <v>1</v>
      </c>
      <c r="F12" s="5"/>
      <c r="G12" s="3" t="b">
        <v>1</v>
      </c>
      <c r="H12" s="3" t="b">
        <v>0</v>
      </c>
      <c r="I12" s="3" t="b">
        <v>1</v>
      </c>
      <c r="J12" s="15"/>
      <c r="K12" s="15"/>
      <c r="L12" s="15"/>
      <c r="M12" s="79"/>
      <c r="N12" s="3" t="b">
        <v>0</v>
      </c>
      <c r="O12" s="3" t="b">
        <v>0</v>
      </c>
      <c r="P12" s="3" t="b">
        <v>0</v>
      </c>
      <c r="Q12" s="3" t="b">
        <v>0</v>
      </c>
      <c r="R12" s="3" t="b">
        <v>0</v>
      </c>
      <c r="S12" s="3" t="b">
        <v>0</v>
      </c>
      <c r="T12" s="3" t="b">
        <v>0</v>
      </c>
      <c r="U12" s="106" t="s">
        <v>486</v>
      </c>
    </row>
    <row r="13" spans="1:21" s="1" customFormat="1" ht="37.5" x14ac:dyDescent="0.25">
      <c r="A13" s="12">
        <v>11</v>
      </c>
      <c r="B13" s="15" t="s">
        <v>65</v>
      </c>
      <c r="C13" s="2" t="str">
        <f>VLOOKUP(Tabelle1!E13,Matrix!A2:B66,2)</f>
        <v xml:space="preserve">   </v>
      </c>
      <c r="D13" s="12">
        <v>1</v>
      </c>
      <c r="E13" s="5">
        <v>1</v>
      </c>
      <c r="F13" s="5"/>
      <c r="G13" s="3" t="b">
        <v>1</v>
      </c>
      <c r="H13" s="3" t="b">
        <v>1</v>
      </c>
      <c r="I13" s="3" t="b">
        <v>0</v>
      </c>
      <c r="J13" s="15"/>
      <c r="K13" s="15"/>
      <c r="L13" s="83" t="s">
        <v>440</v>
      </c>
      <c r="M13" s="79"/>
      <c r="N13" s="3" t="b">
        <v>0</v>
      </c>
      <c r="O13" s="3" t="b">
        <v>0</v>
      </c>
      <c r="P13" s="3" t="b">
        <v>0</v>
      </c>
      <c r="Q13" s="3" t="b">
        <v>0</v>
      </c>
      <c r="R13" s="3" t="b">
        <v>0</v>
      </c>
      <c r="S13" s="3" t="b">
        <v>0</v>
      </c>
      <c r="T13" s="3" t="b">
        <v>0</v>
      </c>
      <c r="U13" s="106" t="s">
        <v>485</v>
      </c>
    </row>
    <row r="14" spans="1:21" s="1" customFormat="1" ht="56.25" x14ac:dyDescent="0.25">
      <c r="A14" s="12">
        <v>12</v>
      </c>
      <c r="B14" s="15" t="s">
        <v>292</v>
      </c>
      <c r="C14" s="2" t="str">
        <f>VLOOKUP(Tabelle1!E14,Matrix!A2:B16,2)</f>
        <v>Führerhaus-hinten</v>
      </c>
      <c r="D14" s="12" t="s">
        <v>293</v>
      </c>
      <c r="E14" s="5">
        <v>3</v>
      </c>
      <c r="F14" s="5"/>
      <c r="G14" s="3" t="b">
        <v>1</v>
      </c>
      <c r="H14" s="3" t="b">
        <v>0</v>
      </c>
      <c r="I14" s="3" t="b">
        <v>1</v>
      </c>
      <c r="J14" s="83" t="s">
        <v>294</v>
      </c>
      <c r="K14" s="83"/>
      <c r="L14" s="83" t="s">
        <v>484</v>
      </c>
      <c r="M14" s="15"/>
      <c r="N14" s="3" t="b">
        <v>0</v>
      </c>
      <c r="O14" s="3" t="b">
        <v>0</v>
      </c>
      <c r="P14" s="3" t="b">
        <v>0</v>
      </c>
      <c r="Q14" s="3" t="b">
        <v>0</v>
      </c>
      <c r="R14" s="3" t="b">
        <v>0</v>
      </c>
      <c r="S14" s="3" t="b">
        <v>0</v>
      </c>
      <c r="T14" s="3" t="b">
        <v>0</v>
      </c>
    </row>
    <row r="15" spans="1:21" s="1" customFormat="1" ht="37.5" x14ac:dyDescent="0.25">
      <c r="A15" s="12">
        <v>13</v>
      </c>
      <c r="B15" s="15" t="s">
        <v>68</v>
      </c>
      <c r="C15" s="2" t="str">
        <f>VLOOKUP(Tabelle1!E15,Matrix!A2:B16,2)</f>
        <v xml:space="preserve">   </v>
      </c>
      <c r="D15" s="12">
        <v>1</v>
      </c>
      <c r="E15" s="5">
        <v>1</v>
      </c>
      <c r="F15" s="5"/>
      <c r="G15" s="3" t="b">
        <v>1</v>
      </c>
      <c r="H15" s="3" t="b">
        <v>0</v>
      </c>
      <c r="I15" s="3" t="b">
        <v>1</v>
      </c>
      <c r="J15" s="15"/>
      <c r="K15" s="15"/>
      <c r="L15" s="15"/>
      <c r="M15" s="15"/>
      <c r="N15" s="3" t="b">
        <v>0</v>
      </c>
      <c r="O15" s="3" t="b">
        <v>0</v>
      </c>
      <c r="P15" s="3" t="b">
        <v>0</v>
      </c>
      <c r="Q15" s="3" t="b">
        <v>0</v>
      </c>
      <c r="R15" s="3" t="b">
        <v>0</v>
      </c>
      <c r="S15" s="3" t="b">
        <v>0</v>
      </c>
      <c r="T15" s="3" t="b">
        <v>0</v>
      </c>
    </row>
    <row r="16" spans="1:21" s="1" customFormat="1" ht="25.5" customHeight="1" x14ac:dyDescent="0.25">
      <c r="A16" s="12">
        <v>14</v>
      </c>
      <c r="B16" s="15" t="s">
        <v>70</v>
      </c>
      <c r="C16" s="2" t="str">
        <f>VLOOKUP(Tabelle1!E16,Matrix!A2:B16,2)</f>
        <v xml:space="preserve">   </v>
      </c>
      <c r="D16" s="12">
        <v>1</v>
      </c>
      <c r="E16" s="5">
        <v>1</v>
      </c>
      <c r="F16" s="5"/>
      <c r="G16" s="3" t="b">
        <v>1</v>
      </c>
      <c r="H16" s="3" t="b">
        <v>1</v>
      </c>
      <c r="I16" s="3" t="b">
        <v>0</v>
      </c>
      <c r="J16" s="83" t="s">
        <v>483</v>
      </c>
      <c r="K16" s="15"/>
      <c r="L16" s="83" t="s">
        <v>382</v>
      </c>
      <c r="M16" s="15"/>
      <c r="N16" s="3" t="b">
        <v>0</v>
      </c>
      <c r="O16" s="3" t="b">
        <v>0</v>
      </c>
      <c r="P16" s="3" t="b">
        <v>0</v>
      </c>
      <c r="Q16" s="3" t="b">
        <v>0</v>
      </c>
      <c r="R16" s="3" t="b">
        <v>0</v>
      </c>
      <c r="S16" s="3" t="b">
        <v>0</v>
      </c>
      <c r="T16" s="3" t="b">
        <v>0</v>
      </c>
    </row>
    <row r="17" spans="1:20" s="1" customFormat="1" ht="93.75" x14ac:dyDescent="0.25">
      <c r="A17" s="12">
        <v>15</v>
      </c>
      <c r="B17" s="15" t="s">
        <v>295</v>
      </c>
      <c r="C17" s="2" t="str">
        <f>VLOOKUP(Tabelle1!E17,Matrix!A2:B16,2)</f>
        <v xml:space="preserve">   </v>
      </c>
      <c r="D17" s="12">
        <v>2</v>
      </c>
      <c r="E17" s="5">
        <v>1</v>
      </c>
      <c r="F17" s="5"/>
      <c r="G17" s="3" t="b">
        <v>1</v>
      </c>
      <c r="H17" s="3" t="b">
        <v>0</v>
      </c>
      <c r="I17" s="3" t="b">
        <v>1</v>
      </c>
      <c r="J17" s="15"/>
      <c r="K17" s="15"/>
      <c r="L17" s="15"/>
      <c r="M17" s="15"/>
      <c r="N17" s="3" t="b">
        <v>0</v>
      </c>
      <c r="O17" s="3" t="b">
        <v>0</v>
      </c>
      <c r="P17" s="3" t="b">
        <v>0</v>
      </c>
      <c r="Q17" s="3" t="b">
        <v>0</v>
      </c>
      <c r="R17" s="3" t="b">
        <v>0</v>
      </c>
      <c r="S17" s="3" t="b">
        <v>0</v>
      </c>
      <c r="T17" s="3" t="b">
        <v>0</v>
      </c>
    </row>
    <row r="18" spans="1:20" s="1" customFormat="1" ht="75" x14ac:dyDescent="0.25">
      <c r="A18" s="12">
        <v>16</v>
      </c>
      <c r="B18" s="15" t="s">
        <v>296</v>
      </c>
      <c r="C18" s="2" t="str">
        <f>VLOOKUP(Tabelle1!E18,Matrix!A2:B16,2)</f>
        <v xml:space="preserve">   </v>
      </c>
      <c r="D18" s="12">
        <v>1</v>
      </c>
      <c r="E18" s="5">
        <v>1</v>
      </c>
      <c r="F18" s="5"/>
      <c r="G18" s="3" t="b">
        <v>1</v>
      </c>
      <c r="H18" s="3" t="b">
        <v>0</v>
      </c>
      <c r="I18" s="3" t="b">
        <v>1</v>
      </c>
      <c r="J18" s="15"/>
      <c r="K18" s="15"/>
      <c r="L18" s="15"/>
      <c r="M18" s="15"/>
      <c r="N18" s="3" t="b">
        <v>0</v>
      </c>
      <c r="O18" s="3" t="b">
        <v>0</v>
      </c>
      <c r="P18" s="3" t="b">
        <v>0</v>
      </c>
      <c r="Q18" s="3" t="b">
        <v>0</v>
      </c>
      <c r="R18" s="3" t="b">
        <v>0</v>
      </c>
      <c r="S18" s="3" t="b">
        <v>0</v>
      </c>
      <c r="T18" s="3" t="b">
        <v>0</v>
      </c>
    </row>
    <row r="19" spans="1:20" s="1" customFormat="1" ht="18.75" x14ac:dyDescent="0.25">
      <c r="A19" s="12">
        <v>17</v>
      </c>
      <c r="B19" s="15" t="s">
        <v>76</v>
      </c>
      <c r="C19" s="2" t="str">
        <f>VLOOKUP(Tabelle1!E19,Matrix!A2:B16,2)</f>
        <v xml:space="preserve">   </v>
      </c>
      <c r="D19" s="12">
        <v>1</v>
      </c>
      <c r="E19" s="5">
        <v>1</v>
      </c>
      <c r="F19" s="5"/>
      <c r="G19" s="3" t="b">
        <v>1</v>
      </c>
      <c r="H19" s="3" t="b">
        <v>1</v>
      </c>
      <c r="I19" s="3" t="b">
        <v>0</v>
      </c>
      <c r="J19" s="15"/>
      <c r="K19" s="15"/>
      <c r="L19" s="15"/>
      <c r="M19" s="15"/>
      <c r="N19" s="3" t="b">
        <v>0</v>
      </c>
      <c r="O19" s="3" t="b">
        <v>0</v>
      </c>
      <c r="P19" s="3" t="b">
        <v>0</v>
      </c>
      <c r="Q19" s="3" t="b">
        <v>0</v>
      </c>
      <c r="R19" s="3" t="b">
        <v>0</v>
      </c>
      <c r="S19" s="3" t="b">
        <v>0</v>
      </c>
      <c r="T19" s="3" t="b">
        <v>0</v>
      </c>
    </row>
    <row r="20" spans="1:20" s="1" customFormat="1" ht="25.5" customHeight="1" x14ac:dyDescent="0.25">
      <c r="A20" s="12">
        <v>18</v>
      </c>
      <c r="B20" s="15" t="s">
        <v>78</v>
      </c>
      <c r="C20" s="2" t="str">
        <f>VLOOKUP(Tabelle1!E20,Matrix!A2:B16,2)</f>
        <v xml:space="preserve">   </v>
      </c>
      <c r="D20" s="12">
        <v>1</v>
      </c>
      <c r="E20" s="5">
        <v>1</v>
      </c>
      <c r="F20" s="5"/>
      <c r="G20" s="3" t="b">
        <v>1</v>
      </c>
      <c r="H20" s="3" t="b">
        <v>1</v>
      </c>
      <c r="I20" s="3" t="b">
        <v>0</v>
      </c>
      <c r="J20" s="15"/>
      <c r="K20" s="15"/>
      <c r="L20" s="15"/>
      <c r="M20" s="15"/>
      <c r="N20" s="3" t="b">
        <v>0</v>
      </c>
      <c r="O20" s="3" t="b">
        <v>0</v>
      </c>
      <c r="P20" s="3" t="b">
        <v>0</v>
      </c>
      <c r="Q20" s="3" t="b">
        <v>0</v>
      </c>
      <c r="R20" s="3" t="b">
        <v>0</v>
      </c>
      <c r="S20" s="3" t="b">
        <v>0</v>
      </c>
      <c r="T20" s="3" t="b">
        <v>0</v>
      </c>
    </row>
    <row r="21" spans="1:20" s="1" customFormat="1" ht="25.5" customHeight="1" x14ac:dyDescent="0.25">
      <c r="A21" s="12">
        <v>19</v>
      </c>
      <c r="B21" s="15" t="s">
        <v>81</v>
      </c>
      <c r="C21" s="2" t="str">
        <f>VLOOKUP(Tabelle1!E21,Matrix!A2:B16,2)</f>
        <v xml:space="preserve">   </v>
      </c>
      <c r="D21" s="12">
        <v>1</v>
      </c>
      <c r="E21" s="5">
        <v>1</v>
      </c>
      <c r="F21" s="5"/>
      <c r="G21" s="3" t="b">
        <v>1</v>
      </c>
      <c r="H21" s="3" t="b">
        <v>1</v>
      </c>
      <c r="I21" s="3" t="b">
        <v>0</v>
      </c>
      <c r="J21" s="15"/>
      <c r="K21" s="15"/>
      <c r="L21" s="15"/>
      <c r="M21" s="15"/>
      <c r="N21" s="3" t="b">
        <v>0</v>
      </c>
      <c r="O21" s="3" t="b">
        <v>0</v>
      </c>
      <c r="P21" s="3" t="b">
        <v>0</v>
      </c>
      <c r="Q21" s="3" t="b">
        <v>0</v>
      </c>
      <c r="R21" s="3" t="b">
        <v>0</v>
      </c>
      <c r="S21" s="3" t="b">
        <v>0</v>
      </c>
      <c r="T21" s="3" t="b">
        <v>0</v>
      </c>
    </row>
    <row r="22" spans="1:20" s="1" customFormat="1" ht="56.25" x14ac:dyDescent="0.25">
      <c r="A22" s="12">
        <v>20</v>
      </c>
      <c r="B22" s="15" t="s">
        <v>297</v>
      </c>
      <c r="C22" s="2" t="str">
        <f>VLOOKUP(Tabelle1!E22,Matrix!A2:B16,2)</f>
        <v xml:space="preserve">   </v>
      </c>
      <c r="D22" s="12" t="s">
        <v>299</v>
      </c>
      <c r="E22" s="5">
        <v>1</v>
      </c>
      <c r="F22" s="5"/>
      <c r="G22" s="3" t="b">
        <v>1</v>
      </c>
      <c r="H22" s="3" t="b">
        <v>1</v>
      </c>
      <c r="I22" s="3" t="b">
        <v>1</v>
      </c>
      <c r="J22" s="15"/>
      <c r="K22" s="15"/>
      <c r="L22" s="83" t="s">
        <v>298</v>
      </c>
      <c r="M22" s="15"/>
      <c r="N22" s="3" t="b">
        <v>0</v>
      </c>
      <c r="O22" s="3" t="b">
        <v>0</v>
      </c>
      <c r="P22" s="3" t="b">
        <v>0</v>
      </c>
      <c r="Q22" s="3" t="b">
        <v>0</v>
      </c>
      <c r="R22" s="3" t="b">
        <v>0</v>
      </c>
      <c r="S22" s="3" t="b">
        <v>0</v>
      </c>
      <c r="T22" s="3" t="b">
        <v>0</v>
      </c>
    </row>
    <row r="23" spans="1:20" s="1" customFormat="1" ht="75" x14ac:dyDescent="0.25">
      <c r="A23" s="12">
        <v>21</v>
      </c>
      <c r="B23" s="15" t="s">
        <v>301</v>
      </c>
      <c r="C23" s="2" t="str">
        <f>VLOOKUP(Tabelle1!E23,Matrix!A2:B16,2)</f>
        <v>G7</v>
      </c>
      <c r="D23" s="12">
        <v>1</v>
      </c>
      <c r="E23" s="5">
        <v>10</v>
      </c>
      <c r="F23" s="5"/>
      <c r="G23" s="3" t="b">
        <v>1</v>
      </c>
      <c r="H23" s="3" t="b">
        <v>1</v>
      </c>
      <c r="I23" s="3" t="b">
        <v>0</v>
      </c>
      <c r="J23" s="15"/>
      <c r="K23" s="15"/>
      <c r="L23" s="15"/>
      <c r="M23" s="15"/>
      <c r="N23" s="3" t="b">
        <v>0</v>
      </c>
      <c r="O23" s="3" t="b">
        <v>0</v>
      </c>
      <c r="P23" s="3" t="b">
        <v>0</v>
      </c>
      <c r="Q23" s="3" t="b">
        <v>0</v>
      </c>
      <c r="R23" s="3" t="b">
        <v>0</v>
      </c>
      <c r="S23" s="3" t="b">
        <v>0</v>
      </c>
      <c r="T23" s="3" t="b">
        <v>0</v>
      </c>
    </row>
    <row r="24" spans="1:20" s="1" customFormat="1" ht="75" x14ac:dyDescent="0.25">
      <c r="A24" s="12">
        <v>22</v>
      </c>
      <c r="B24" s="15" t="s">
        <v>302</v>
      </c>
      <c r="C24" s="2" t="str">
        <f>VLOOKUP(Tabelle1!E24,Matrix!A2:B16,2)</f>
        <v>Haspel-Wasser</v>
      </c>
      <c r="D24" s="12">
        <v>14</v>
      </c>
      <c r="E24" s="5">
        <v>12</v>
      </c>
      <c r="F24" s="5"/>
      <c r="G24" s="3" t="b">
        <v>1</v>
      </c>
      <c r="H24" s="3" t="b">
        <v>1</v>
      </c>
      <c r="I24" s="3" t="b">
        <v>0</v>
      </c>
      <c r="J24" s="15"/>
      <c r="K24" s="15"/>
      <c r="L24" s="83" t="s">
        <v>383</v>
      </c>
      <c r="M24" s="15"/>
      <c r="N24" s="3" t="b">
        <v>0</v>
      </c>
      <c r="O24" s="3" t="b">
        <v>0</v>
      </c>
      <c r="P24" s="3" t="b">
        <v>0</v>
      </c>
      <c r="Q24" s="3" t="b">
        <v>0</v>
      </c>
      <c r="R24" s="3" t="b">
        <v>0</v>
      </c>
      <c r="S24" s="3" t="b">
        <v>0</v>
      </c>
      <c r="T24" s="3" t="b">
        <v>0</v>
      </c>
    </row>
    <row r="25" spans="1:20" s="1" customFormat="1" ht="75" x14ac:dyDescent="0.25">
      <c r="A25" s="12">
        <v>23</v>
      </c>
      <c r="B25" s="15" t="s">
        <v>303</v>
      </c>
      <c r="C25" s="2" t="str">
        <f>VLOOKUP(Tabelle1!E25,Matrix!A2:B16,2)</f>
        <v xml:space="preserve">   </v>
      </c>
      <c r="D25" s="12">
        <v>12</v>
      </c>
      <c r="E25" s="5">
        <v>1</v>
      </c>
      <c r="F25" s="5"/>
      <c r="G25" s="3" t="b">
        <v>1</v>
      </c>
      <c r="H25" s="3" t="b">
        <v>1</v>
      </c>
      <c r="I25" s="3" t="b">
        <v>0</v>
      </c>
      <c r="J25" s="15"/>
      <c r="K25" s="15"/>
      <c r="L25" s="83" t="s">
        <v>422</v>
      </c>
      <c r="M25" s="15"/>
      <c r="N25" s="3" t="b">
        <v>0</v>
      </c>
      <c r="O25" s="3" t="b">
        <v>0</v>
      </c>
      <c r="P25" s="3" t="b">
        <v>0</v>
      </c>
      <c r="Q25" s="3" t="b">
        <v>0</v>
      </c>
      <c r="R25" s="3" t="b">
        <v>0</v>
      </c>
      <c r="S25" s="3" t="b">
        <v>0</v>
      </c>
      <c r="T25" s="3" t="b">
        <v>0</v>
      </c>
    </row>
    <row r="26" spans="1:20" s="1" customFormat="1" ht="112.5" x14ac:dyDescent="0.25">
      <c r="A26" s="12">
        <v>24</v>
      </c>
      <c r="B26" s="15" t="s">
        <v>304</v>
      </c>
      <c r="C26" s="2" t="str">
        <f>VLOOKUP(Tabelle1!E26,Matrix!A2:B16,2)</f>
        <v>G6</v>
      </c>
      <c r="D26" s="12">
        <v>2</v>
      </c>
      <c r="E26" s="5">
        <v>9</v>
      </c>
      <c r="F26" s="5"/>
      <c r="G26" s="3" t="b">
        <v>1</v>
      </c>
      <c r="H26" s="3" t="b">
        <v>0</v>
      </c>
      <c r="I26" s="3" t="b">
        <v>1</v>
      </c>
      <c r="J26" s="83" t="s">
        <v>384</v>
      </c>
      <c r="K26" s="15"/>
      <c r="L26" s="15"/>
      <c r="M26" s="15"/>
      <c r="N26" s="3" t="b">
        <v>0</v>
      </c>
      <c r="O26" s="3" t="b">
        <v>0</v>
      </c>
      <c r="P26" s="3" t="b">
        <v>0</v>
      </c>
      <c r="Q26" s="3" t="b">
        <v>0</v>
      </c>
      <c r="R26" s="3" t="b">
        <v>0</v>
      </c>
      <c r="S26" s="3" t="b">
        <v>0</v>
      </c>
      <c r="T26" s="3" t="b">
        <v>0</v>
      </c>
    </row>
    <row r="27" spans="1:20" s="1" customFormat="1" ht="37.5" x14ac:dyDescent="0.25">
      <c r="A27" s="12">
        <v>25</v>
      </c>
      <c r="B27" s="15" t="s">
        <v>305</v>
      </c>
      <c r="C27" s="2" t="str">
        <f>VLOOKUP(Tabelle1!E27,Matrix!A2:B16,2)</f>
        <v xml:space="preserve">   </v>
      </c>
      <c r="D27" s="12">
        <v>4</v>
      </c>
      <c r="E27" s="5">
        <v>1</v>
      </c>
      <c r="F27" s="5"/>
      <c r="G27" s="3" t="b">
        <v>1</v>
      </c>
      <c r="H27" s="3" t="b">
        <v>1</v>
      </c>
      <c r="I27" s="3" t="b">
        <v>0</v>
      </c>
      <c r="J27" s="15"/>
      <c r="K27" s="15"/>
      <c r="L27" s="15"/>
      <c r="M27" s="15"/>
      <c r="N27" s="3" t="b">
        <v>0</v>
      </c>
      <c r="O27" s="3" t="b">
        <v>0</v>
      </c>
      <c r="P27" s="3" t="b">
        <v>0</v>
      </c>
      <c r="Q27" s="3" t="b">
        <v>0</v>
      </c>
      <c r="R27" s="3" t="b">
        <v>0</v>
      </c>
      <c r="S27" s="3" t="b">
        <v>0</v>
      </c>
      <c r="T27" s="3" t="b">
        <v>0</v>
      </c>
    </row>
    <row r="28" spans="1:20" s="1" customFormat="1" ht="47.25" customHeight="1" x14ac:dyDescent="0.25">
      <c r="A28" s="12">
        <v>26</v>
      </c>
      <c r="B28" s="15" t="s">
        <v>94</v>
      </c>
      <c r="C28" s="2" t="str">
        <f>VLOOKUP(Tabelle1!E28,Matrix!A2:B16,2)</f>
        <v xml:space="preserve">   </v>
      </c>
      <c r="D28" s="12">
        <v>1</v>
      </c>
      <c r="E28" s="5">
        <v>1</v>
      </c>
      <c r="F28" s="5"/>
      <c r="G28" s="3" t="b">
        <v>1</v>
      </c>
      <c r="H28" s="3" t="b">
        <v>1</v>
      </c>
      <c r="I28" s="3" t="b">
        <v>0</v>
      </c>
      <c r="J28" s="15"/>
      <c r="K28" s="15"/>
      <c r="L28" s="79" t="s">
        <v>423</v>
      </c>
      <c r="M28" s="15"/>
      <c r="N28" s="3" t="b">
        <v>0</v>
      </c>
      <c r="O28" s="3" t="b">
        <v>0</v>
      </c>
      <c r="P28" s="3" t="b">
        <v>0</v>
      </c>
      <c r="Q28" s="3" t="b">
        <v>0</v>
      </c>
      <c r="R28" s="3" t="b">
        <v>0</v>
      </c>
      <c r="S28" s="3" t="b">
        <v>0</v>
      </c>
      <c r="T28" s="3" t="b">
        <v>0</v>
      </c>
    </row>
    <row r="29" spans="1:20" s="1" customFormat="1" ht="37.5" x14ac:dyDescent="0.25">
      <c r="A29" s="12">
        <v>27</v>
      </c>
      <c r="B29" s="15" t="s">
        <v>96</v>
      </c>
      <c r="C29" s="2" t="str">
        <f>VLOOKUP(Tabelle1!E29,Matrix!A2:B16,2)</f>
        <v xml:space="preserve">   </v>
      </c>
      <c r="D29" s="12">
        <v>1</v>
      </c>
      <c r="E29" s="5">
        <v>1</v>
      </c>
      <c r="F29" s="5"/>
      <c r="G29" s="3" t="b">
        <v>1</v>
      </c>
      <c r="H29" s="3" t="b">
        <v>0</v>
      </c>
      <c r="I29" s="3" t="b">
        <v>1</v>
      </c>
      <c r="J29" s="79" t="s">
        <v>385</v>
      </c>
      <c r="K29" s="15"/>
      <c r="L29" s="15"/>
      <c r="M29" s="15"/>
      <c r="N29" s="3" t="b">
        <v>0</v>
      </c>
      <c r="O29" s="3" t="b">
        <v>0</v>
      </c>
      <c r="P29" s="3" t="b">
        <v>0</v>
      </c>
      <c r="Q29" s="3" t="b">
        <v>0</v>
      </c>
      <c r="R29" s="3" t="b">
        <v>0</v>
      </c>
      <c r="S29" s="3" t="b">
        <v>0</v>
      </c>
      <c r="T29" s="3" t="b">
        <v>0</v>
      </c>
    </row>
    <row r="30" spans="1:20" s="1" customFormat="1" ht="37.5" x14ac:dyDescent="0.25">
      <c r="A30" s="12">
        <v>28</v>
      </c>
      <c r="B30" s="15" t="s">
        <v>97</v>
      </c>
      <c r="C30" s="2" t="str">
        <f>VLOOKUP(Tabelle1!E30,Matrix!A2:B16,2)</f>
        <v xml:space="preserve">   </v>
      </c>
      <c r="D30" s="12" t="s">
        <v>293</v>
      </c>
      <c r="E30" s="5">
        <v>1</v>
      </c>
      <c r="F30" s="5"/>
      <c r="G30" s="3" t="b">
        <v>1</v>
      </c>
      <c r="H30" s="3" t="b">
        <v>0</v>
      </c>
      <c r="I30" s="3" t="b">
        <v>1</v>
      </c>
      <c r="J30" s="83" t="s">
        <v>306</v>
      </c>
      <c r="K30" s="15"/>
      <c r="L30" s="15"/>
      <c r="M30" s="15"/>
      <c r="N30" s="3" t="b">
        <v>0</v>
      </c>
      <c r="O30" s="3" t="b">
        <v>0</v>
      </c>
      <c r="P30" s="3" t="b">
        <v>0</v>
      </c>
      <c r="Q30" s="3" t="b">
        <v>0</v>
      </c>
      <c r="R30" s="3" t="b">
        <v>0</v>
      </c>
      <c r="S30" s="3" t="b">
        <v>0</v>
      </c>
      <c r="T30" s="3" t="b">
        <v>0</v>
      </c>
    </row>
    <row r="31" spans="1:20" s="1" customFormat="1" ht="25.5" customHeight="1" x14ac:dyDescent="0.25">
      <c r="A31" s="12">
        <v>29</v>
      </c>
      <c r="B31" s="15" t="s">
        <v>99</v>
      </c>
      <c r="C31" s="2" t="str">
        <f>VLOOKUP(Tabelle1!E31,Matrix!A2:B16,2)</f>
        <v xml:space="preserve">   </v>
      </c>
      <c r="D31" s="12">
        <v>1</v>
      </c>
      <c r="E31" s="5">
        <v>1</v>
      </c>
      <c r="F31" s="5"/>
      <c r="G31" s="3" t="b">
        <v>1</v>
      </c>
      <c r="H31" s="3" t="b">
        <v>1</v>
      </c>
      <c r="I31" s="3" t="b">
        <v>0</v>
      </c>
      <c r="J31" s="83" t="s">
        <v>386</v>
      </c>
      <c r="K31" s="15"/>
      <c r="L31" s="15"/>
      <c r="M31" s="15"/>
      <c r="N31" s="3" t="b">
        <v>0</v>
      </c>
      <c r="O31" s="3" t="b">
        <v>0</v>
      </c>
      <c r="P31" s="3" t="b">
        <v>0</v>
      </c>
      <c r="Q31" s="3" t="b">
        <v>0</v>
      </c>
      <c r="R31" s="3" t="b">
        <v>0</v>
      </c>
      <c r="S31" s="3" t="b">
        <v>0</v>
      </c>
      <c r="T31" s="3" t="b">
        <v>0</v>
      </c>
    </row>
    <row r="32" spans="1:20" s="1" customFormat="1" ht="56.25" x14ac:dyDescent="0.25">
      <c r="A32" s="12">
        <v>30</v>
      </c>
      <c r="B32" s="15" t="s">
        <v>103</v>
      </c>
      <c r="C32" s="2" t="str">
        <f>VLOOKUP(Tabelle1!E32,Matrix!A2:B16,2)</f>
        <v xml:space="preserve">   </v>
      </c>
      <c r="D32" s="12">
        <v>2</v>
      </c>
      <c r="E32" s="5">
        <v>1</v>
      </c>
      <c r="F32" s="5"/>
      <c r="G32" s="3" t="b">
        <v>1</v>
      </c>
      <c r="H32" s="3" t="b">
        <v>1</v>
      </c>
      <c r="I32" s="3" t="b">
        <v>0</v>
      </c>
      <c r="J32" s="15"/>
      <c r="K32" s="15"/>
      <c r="L32" s="83" t="s">
        <v>307</v>
      </c>
      <c r="M32" s="15"/>
      <c r="N32" s="3" t="b">
        <v>0</v>
      </c>
      <c r="O32" s="3" t="b">
        <v>0</v>
      </c>
      <c r="P32" s="3" t="b">
        <v>0</v>
      </c>
      <c r="Q32" s="3" t="b">
        <v>0</v>
      </c>
      <c r="R32" s="3" t="b">
        <v>0</v>
      </c>
      <c r="S32" s="3" t="b">
        <v>0</v>
      </c>
      <c r="T32" s="3" t="b">
        <v>0</v>
      </c>
    </row>
    <row r="33" spans="1:21" s="1" customFormat="1" ht="25.5" customHeight="1" x14ac:dyDescent="0.25">
      <c r="A33" s="12">
        <v>31</v>
      </c>
      <c r="B33" s="15" t="s">
        <v>105</v>
      </c>
      <c r="C33" s="2" t="str">
        <f>VLOOKUP(Tabelle1!E33,Matrix!A2:B16,2)</f>
        <v xml:space="preserve">   </v>
      </c>
      <c r="D33" s="12">
        <v>2</v>
      </c>
      <c r="E33" s="5">
        <v>1</v>
      </c>
      <c r="F33" s="5"/>
      <c r="G33" s="3" t="b">
        <v>1</v>
      </c>
      <c r="H33" s="3" t="b">
        <v>1</v>
      </c>
      <c r="I33" s="3" t="b">
        <v>0</v>
      </c>
      <c r="J33" s="83" t="s">
        <v>309</v>
      </c>
      <c r="K33" s="15"/>
      <c r="L33" s="83" t="s">
        <v>308</v>
      </c>
      <c r="M33" s="15"/>
      <c r="N33" s="3" t="b">
        <v>0</v>
      </c>
      <c r="O33" s="3" t="b">
        <v>0</v>
      </c>
      <c r="P33" s="3" t="b">
        <v>0</v>
      </c>
      <c r="Q33" s="3" t="b">
        <v>0</v>
      </c>
      <c r="R33" s="3" t="b">
        <v>0</v>
      </c>
      <c r="S33" s="3" t="b">
        <v>0</v>
      </c>
      <c r="T33" s="3" t="b">
        <v>0</v>
      </c>
    </row>
    <row r="34" spans="1:21" s="1" customFormat="1" ht="25.5" customHeight="1" x14ac:dyDescent="0.25">
      <c r="A34" s="12">
        <v>32</v>
      </c>
      <c r="B34" s="15" t="s">
        <v>107</v>
      </c>
      <c r="C34" s="2" t="str">
        <f>VLOOKUP(Tabelle1!E34,Matrix!A2:B16,2)</f>
        <v xml:space="preserve">   </v>
      </c>
      <c r="D34" s="12">
        <v>1</v>
      </c>
      <c r="E34" s="5">
        <v>1</v>
      </c>
      <c r="F34" s="5"/>
      <c r="G34" s="3" t="b">
        <v>1</v>
      </c>
      <c r="H34" s="3" t="b">
        <v>1</v>
      </c>
      <c r="I34" s="3" t="b">
        <v>0</v>
      </c>
      <c r="J34" s="83" t="s">
        <v>310</v>
      </c>
      <c r="K34" s="15"/>
      <c r="L34" s="83" t="s">
        <v>308</v>
      </c>
      <c r="M34" s="15"/>
      <c r="N34" s="3" t="b">
        <v>0</v>
      </c>
      <c r="O34" s="3" t="b">
        <v>0</v>
      </c>
      <c r="P34" s="3" t="b">
        <v>0</v>
      </c>
      <c r="Q34" s="3" t="b">
        <v>0</v>
      </c>
      <c r="R34" s="3" t="b">
        <v>0</v>
      </c>
      <c r="S34" s="3" t="b">
        <v>0</v>
      </c>
      <c r="T34" s="3" t="b">
        <v>0</v>
      </c>
    </row>
    <row r="35" spans="1:21" s="1" customFormat="1" ht="75" x14ac:dyDescent="0.25">
      <c r="A35" s="12">
        <v>33</v>
      </c>
      <c r="B35" s="15" t="s">
        <v>311</v>
      </c>
      <c r="C35" s="2" t="str">
        <f>VLOOKUP(Tabelle1!E35,Matrix!A2:B16,2)</f>
        <v xml:space="preserve">   </v>
      </c>
      <c r="D35" s="12">
        <v>2</v>
      </c>
      <c r="E35" s="5">
        <v>1</v>
      </c>
      <c r="F35" s="5"/>
      <c r="G35" s="3" t="b">
        <v>1</v>
      </c>
      <c r="H35" s="3" t="b">
        <v>1</v>
      </c>
      <c r="I35" s="3" t="b">
        <v>1</v>
      </c>
      <c r="J35" s="83" t="s">
        <v>312</v>
      </c>
      <c r="K35" s="15"/>
      <c r="L35" s="83" t="s">
        <v>314</v>
      </c>
      <c r="M35" s="83" t="s">
        <v>313</v>
      </c>
      <c r="N35" s="3" t="b">
        <v>0</v>
      </c>
      <c r="O35" s="3" t="b">
        <v>0</v>
      </c>
      <c r="P35" s="3" t="b">
        <v>0</v>
      </c>
      <c r="Q35" s="3" t="b">
        <v>0</v>
      </c>
      <c r="R35" s="3" t="b">
        <v>0</v>
      </c>
      <c r="S35" s="3" t="b">
        <v>0</v>
      </c>
      <c r="T35" s="3" t="b">
        <v>0</v>
      </c>
    </row>
    <row r="36" spans="1:21" s="1" customFormat="1" ht="25.5" customHeight="1" x14ac:dyDescent="0.25">
      <c r="A36" s="12">
        <v>34</v>
      </c>
      <c r="B36" s="15" t="s">
        <v>111</v>
      </c>
      <c r="C36" s="2" t="str">
        <f>VLOOKUP(Tabelle1!E36,Matrix!A2:B16,2)</f>
        <v xml:space="preserve">   </v>
      </c>
      <c r="D36" s="12">
        <v>2</v>
      </c>
      <c r="E36" s="5">
        <v>1</v>
      </c>
      <c r="F36" s="5"/>
      <c r="G36" s="3" t="b">
        <v>1</v>
      </c>
      <c r="H36" s="3" t="b">
        <v>1</v>
      </c>
      <c r="I36" s="3" t="b">
        <v>0</v>
      </c>
      <c r="J36" s="15"/>
      <c r="K36" s="15"/>
      <c r="L36" s="15"/>
      <c r="M36" s="15"/>
      <c r="N36" s="3" t="b">
        <v>0</v>
      </c>
      <c r="O36" s="3" t="b">
        <v>0</v>
      </c>
      <c r="P36" s="3" t="b">
        <v>0</v>
      </c>
      <c r="Q36" s="3" t="b">
        <v>0</v>
      </c>
      <c r="R36" s="3" t="b">
        <v>0</v>
      </c>
      <c r="S36" s="3" t="b">
        <v>0</v>
      </c>
      <c r="T36" s="3" t="b">
        <v>0</v>
      </c>
    </row>
    <row r="37" spans="1:21" s="1" customFormat="1" ht="56.25" x14ac:dyDescent="0.25">
      <c r="A37" s="12">
        <v>35</v>
      </c>
      <c r="B37" s="15" t="s">
        <v>315</v>
      </c>
      <c r="C37" s="2" t="str">
        <f>VLOOKUP(Tabelle1!E37,Matrix!A2:B16,2)</f>
        <v xml:space="preserve">   </v>
      </c>
      <c r="D37" s="12">
        <v>4</v>
      </c>
      <c r="E37" s="5">
        <v>1</v>
      </c>
      <c r="F37" s="5"/>
      <c r="G37" s="3" t="b">
        <v>1</v>
      </c>
      <c r="H37" s="3" t="b">
        <v>1</v>
      </c>
      <c r="I37" s="3" t="b">
        <v>0</v>
      </c>
      <c r="J37" s="15"/>
      <c r="K37" s="15"/>
      <c r="L37" s="83" t="s">
        <v>316</v>
      </c>
      <c r="M37" s="83" t="s">
        <v>387</v>
      </c>
      <c r="N37" s="3" t="b">
        <v>0</v>
      </c>
      <c r="O37" s="3" t="b">
        <v>0</v>
      </c>
      <c r="P37" s="3" t="b">
        <v>0</v>
      </c>
      <c r="Q37" s="3" t="b">
        <v>0</v>
      </c>
      <c r="R37" s="3" t="b">
        <v>0</v>
      </c>
      <c r="S37" s="3" t="b">
        <v>0</v>
      </c>
      <c r="T37" s="3" t="b">
        <v>0</v>
      </c>
    </row>
    <row r="38" spans="1:21" s="1" customFormat="1" ht="25.5" customHeight="1" x14ac:dyDescent="0.25">
      <c r="A38" s="12">
        <v>36</v>
      </c>
      <c r="B38" s="15" t="s">
        <v>116</v>
      </c>
      <c r="C38" s="2" t="str">
        <f>VLOOKUP(Tabelle1!E38,Matrix!A2:B16,2)</f>
        <v xml:space="preserve">   </v>
      </c>
      <c r="D38" s="12">
        <v>2</v>
      </c>
      <c r="E38" s="5">
        <v>1</v>
      </c>
      <c r="F38" s="5"/>
      <c r="G38" s="3" t="b">
        <v>1</v>
      </c>
      <c r="H38" s="3" t="b">
        <v>0</v>
      </c>
      <c r="I38" s="3" t="b">
        <v>1</v>
      </c>
      <c r="J38" s="83" t="s">
        <v>388</v>
      </c>
      <c r="K38" s="15"/>
      <c r="L38" s="15"/>
      <c r="M38" s="15"/>
      <c r="N38" s="3" t="b">
        <v>0</v>
      </c>
      <c r="O38" s="3" t="b">
        <v>0</v>
      </c>
      <c r="P38" s="3" t="b">
        <v>0</v>
      </c>
      <c r="Q38" s="3" t="b">
        <v>0</v>
      </c>
      <c r="R38" s="3" t="b">
        <v>0</v>
      </c>
      <c r="S38" s="3" t="b">
        <v>0</v>
      </c>
      <c r="T38" s="3" t="b">
        <v>0</v>
      </c>
    </row>
    <row r="39" spans="1:21" s="1" customFormat="1" ht="37.5" x14ac:dyDescent="0.25">
      <c r="A39" s="12">
        <v>37</v>
      </c>
      <c r="B39" s="15" t="s">
        <v>118</v>
      </c>
      <c r="C39" s="2" t="str">
        <f>VLOOKUP(Tabelle1!E39,Matrix!A2:B16,2)</f>
        <v xml:space="preserve">   </v>
      </c>
      <c r="D39" s="12">
        <v>4</v>
      </c>
      <c r="E39" s="5">
        <v>1</v>
      </c>
      <c r="F39" s="5"/>
      <c r="G39" s="3" t="b">
        <v>1</v>
      </c>
      <c r="H39" s="3" t="b">
        <v>0</v>
      </c>
      <c r="I39" s="3" t="b">
        <v>1</v>
      </c>
      <c r="J39" s="15"/>
      <c r="K39" s="15"/>
      <c r="L39" s="15"/>
      <c r="M39" s="15"/>
      <c r="N39" s="3" t="b">
        <v>0</v>
      </c>
      <c r="O39" s="3" t="b">
        <v>0</v>
      </c>
      <c r="P39" s="3" t="b">
        <v>0</v>
      </c>
      <c r="Q39" s="3" t="b">
        <v>0</v>
      </c>
      <c r="R39" s="3" t="b">
        <v>0</v>
      </c>
      <c r="S39" s="3" t="b">
        <v>0</v>
      </c>
      <c r="T39" s="3" t="b">
        <v>0</v>
      </c>
    </row>
    <row r="40" spans="1:21" s="1" customFormat="1" ht="37.5" x14ac:dyDescent="0.25">
      <c r="A40" s="12">
        <v>38</v>
      </c>
      <c r="B40" s="15" t="s">
        <v>120</v>
      </c>
      <c r="C40" s="2" t="str">
        <f>VLOOKUP(Tabelle1!E40,Matrix!A2:B16,2)</f>
        <v xml:space="preserve">   </v>
      </c>
      <c r="D40" s="12">
        <v>3</v>
      </c>
      <c r="E40" s="5">
        <v>1</v>
      </c>
      <c r="F40" s="5"/>
      <c r="G40" s="3" t="b">
        <v>1</v>
      </c>
      <c r="H40" s="3" t="b">
        <v>1</v>
      </c>
      <c r="I40" s="3" t="b">
        <v>0</v>
      </c>
      <c r="J40" s="15"/>
      <c r="K40" s="15"/>
      <c r="L40" s="15"/>
      <c r="M40" s="83" t="s">
        <v>317</v>
      </c>
      <c r="N40" s="3" t="b">
        <v>0</v>
      </c>
      <c r="O40" s="3" t="b">
        <v>0</v>
      </c>
      <c r="P40" s="3" t="b">
        <v>0</v>
      </c>
      <c r="Q40" s="3" t="b">
        <v>0</v>
      </c>
      <c r="R40" s="3" t="b">
        <v>0</v>
      </c>
      <c r="S40" s="3" t="b">
        <v>0</v>
      </c>
      <c r="T40" s="3" t="b">
        <v>0</v>
      </c>
    </row>
    <row r="41" spans="1:21" s="1" customFormat="1" ht="37.5" x14ac:dyDescent="0.25">
      <c r="A41" s="12">
        <v>39</v>
      </c>
      <c r="B41" s="15" t="s">
        <v>122</v>
      </c>
      <c r="C41" s="2" t="str">
        <f>VLOOKUP(Tabelle1!E41,Matrix!A2:B16,2)</f>
        <v xml:space="preserve">   </v>
      </c>
      <c r="D41" s="12">
        <v>4</v>
      </c>
      <c r="E41" s="5">
        <v>1</v>
      </c>
      <c r="F41" s="5"/>
      <c r="G41" s="3" t="b">
        <v>1</v>
      </c>
      <c r="H41" s="3" t="b">
        <v>1</v>
      </c>
      <c r="I41" s="3" t="b">
        <v>1</v>
      </c>
      <c r="J41" s="83" t="s">
        <v>318</v>
      </c>
      <c r="K41" s="15"/>
      <c r="L41" s="15"/>
      <c r="M41" s="83" t="s">
        <v>319</v>
      </c>
      <c r="N41" s="3" t="b">
        <v>0</v>
      </c>
      <c r="O41" s="3" t="b">
        <v>0</v>
      </c>
      <c r="P41" s="3" t="b">
        <v>0</v>
      </c>
      <c r="Q41" s="3" t="b">
        <v>0</v>
      </c>
      <c r="R41" s="3" t="b">
        <v>0</v>
      </c>
      <c r="S41" s="3" t="b">
        <v>0</v>
      </c>
      <c r="T41" s="3" t="b">
        <v>0</v>
      </c>
    </row>
    <row r="42" spans="1:21" s="1" customFormat="1" ht="25.5" customHeight="1" x14ac:dyDescent="0.25">
      <c r="A42" s="12">
        <v>40</v>
      </c>
      <c r="B42" s="15" t="s">
        <v>125</v>
      </c>
      <c r="C42" s="2" t="str">
        <f>VLOOKUP(Tabelle1!E42,Matrix!A2:B16,2)</f>
        <v xml:space="preserve">   </v>
      </c>
      <c r="D42" s="12">
        <v>3</v>
      </c>
      <c r="E42" s="5">
        <v>1</v>
      </c>
      <c r="F42" s="5"/>
      <c r="G42" s="3" t="b">
        <v>1</v>
      </c>
      <c r="H42" s="3" t="b">
        <v>1</v>
      </c>
      <c r="I42" s="3" t="b">
        <v>0</v>
      </c>
      <c r="J42" s="15"/>
      <c r="K42" s="15"/>
      <c r="L42" s="15"/>
      <c r="M42" s="15"/>
      <c r="N42" s="3" t="b">
        <v>0</v>
      </c>
      <c r="O42" s="3" t="b">
        <v>0</v>
      </c>
      <c r="P42" s="3" t="b">
        <v>0</v>
      </c>
      <c r="Q42" s="3" t="b">
        <v>0</v>
      </c>
      <c r="R42" s="3" t="b">
        <v>0</v>
      </c>
      <c r="S42" s="3" t="b">
        <v>0</v>
      </c>
      <c r="T42" s="3" t="b">
        <v>0</v>
      </c>
    </row>
    <row r="43" spans="1:21" s="1" customFormat="1" ht="56.25" x14ac:dyDescent="0.25">
      <c r="A43" s="12">
        <v>41</v>
      </c>
      <c r="B43" s="15" t="s">
        <v>127</v>
      </c>
      <c r="C43" s="2" t="str">
        <f>VLOOKUP(Tabelle1!E43,Matrix!A2:B16,2)</f>
        <v xml:space="preserve">   </v>
      </c>
      <c r="D43" s="12" t="s">
        <v>293</v>
      </c>
      <c r="E43" s="5">
        <v>1</v>
      </c>
      <c r="F43" s="5"/>
      <c r="G43" s="3" t="b">
        <v>1</v>
      </c>
      <c r="H43" s="3" t="b">
        <v>0</v>
      </c>
      <c r="I43" s="3" t="b">
        <v>1</v>
      </c>
      <c r="J43" s="83" t="s">
        <v>321</v>
      </c>
      <c r="K43" s="83"/>
      <c r="L43" s="83" t="s">
        <v>390</v>
      </c>
      <c r="M43" s="83" t="s">
        <v>389</v>
      </c>
      <c r="N43" s="3" t="b">
        <v>0</v>
      </c>
      <c r="O43" s="3" t="b">
        <v>0</v>
      </c>
      <c r="P43" s="3" t="b">
        <v>0</v>
      </c>
      <c r="Q43" s="3" t="b">
        <v>0</v>
      </c>
      <c r="R43" s="3" t="b">
        <v>0</v>
      </c>
      <c r="S43" s="3" t="b">
        <v>0</v>
      </c>
      <c r="T43" s="3" t="b">
        <v>0</v>
      </c>
    </row>
    <row r="44" spans="1:21" s="1" customFormat="1" ht="56.25" x14ac:dyDescent="0.25">
      <c r="A44" s="12">
        <v>42</v>
      </c>
      <c r="B44" s="15" t="s">
        <v>129</v>
      </c>
      <c r="C44" s="2" t="str">
        <f>VLOOKUP(Tabelle1!E44,Matrix!A2:B16,2)</f>
        <v xml:space="preserve">   </v>
      </c>
      <c r="D44" s="12" t="s">
        <v>293</v>
      </c>
      <c r="E44" s="5">
        <v>1</v>
      </c>
      <c r="F44" s="5"/>
      <c r="G44" s="3" t="b">
        <v>1</v>
      </c>
      <c r="H44" s="3" t="b">
        <v>1</v>
      </c>
      <c r="I44" s="3" t="b">
        <v>0</v>
      </c>
      <c r="J44" s="15"/>
      <c r="K44" s="15"/>
      <c r="L44" s="83" t="s">
        <v>391</v>
      </c>
      <c r="M44" s="83" t="s">
        <v>389</v>
      </c>
      <c r="N44" s="3" t="b">
        <v>0</v>
      </c>
      <c r="O44" s="3" t="b">
        <v>0</v>
      </c>
      <c r="P44" s="3" t="b">
        <v>0</v>
      </c>
      <c r="Q44" s="3" t="b">
        <v>0</v>
      </c>
      <c r="R44" s="3" t="b">
        <v>0</v>
      </c>
      <c r="S44" s="3" t="b">
        <v>0</v>
      </c>
      <c r="T44" s="3" t="b">
        <v>0</v>
      </c>
    </row>
    <row r="45" spans="1:21" s="1" customFormat="1" ht="25.5" customHeight="1" x14ac:dyDescent="0.25">
      <c r="A45" s="12">
        <v>43</v>
      </c>
      <c r="B45" s="15" t="s">
        <v>130</v>
      </c>
      <c r="C45" s="2" t="str">
        <f>VLOOKUP(Tabelle1!E45,Matrix!A2:B16,2)</f>
        <v xml:space="preserve">   </v>
      </c>
      <c r="D45" s="12">
        <v>1</v>
      </c>
      <c r="E45" s="5">
        <v>1</v>
      </c>
      <c r="F45" s="5"/>
      <c r="G45" s="3" t="b">
        <v>1</v>
      </c>
      <c r="H45" s="3" t="b">
        <v>1</v>
      </c>
      <c r="I45" s="3" t="b">
        <v>0</v>
      </c>
      <c r="J45" s="15"/>
      <c r="K45" s="15"/>
      <c r="L45" s="15"/>
      <c r="M45" s="15"/>
      <c r="N45" s="3" t="b">
        <v>0</v>
      </c>
      <c r="O45" s="3" t="b">
        <v>0</v>
      </c>
      <c r="P45" s="3" t="b">
        <v>0</v>
      </c>
      <c r="Q45" s="3" t="b">
        <v>0</v>
      </c>
      <c r="R45" s="3" t="b">
        <v>0</v>
      </c>
      <c r="S45" s="3" t="b">
        <v>0</v>
      </c>
      <c r="T45" s="3" t="b">
        <v>0</v>
      </c>
    </row>
    <row r="46" spans="1:21" s="1" customFormat="1" ht="112.5" x14ac:dyDescent="0.25">
      <c r="A46" s="12">
        <v>44</v>
      </c>
      <c r="B46" s="15" t="s">
        <v>320</v>
      </c>
      <c r="C46" s="2" t="str">
        <f>VLOOKUP(Tabelle1!E46,Matrix!A2:B16,2)</f>
        <v>Führerhaus-hinten</v>
      </c>
      <c r="D46" s="12">
        <v>1</v>
      </c>
      <c r="E46" s="5">
        <v>3</v>
      </c>
      <c r="F46" s="5"/>
      <c r="G46" s="3" t="b">
        <v>1</v>
      </c>
      <c r="H46" s="3" t="b">
        <v>0</v>
      </c>
      <c r="I46" s="3" t="b">
        <v>1</v>
      </c>
      <c r="J46" s="83" t="s">
        <v>322</v>
      </c>
      <c r="K46" s="15"/>
      <c r="L46" s="15"/>
      <c r="M46" s="15"/>
      <c r="N46" s="3" t="b">
        <v>0</v>
      </c>
      <c r="O46" s="3" t="b">
        <v>0</v>
      </c>
      <c r="P46" s="3" t="b">
        <v>0</v>
      </c>
      <c r="Q46" s="3" t="b">
        <v>0</v>
      </c>
      <c r="R46" s="3" t="b">
        <v>0</v>
      </c>
      <c r="S46" s="3" t="b">
        <v>0</v>
      </c>
      <c r="T46" s="3" t="b">
        <v>0</v>
      </c>
    </row>
    <row r="47" spans="1:21" s="1" customFormat="1" ht="37.5" x14ac:dyDescent="0.25">
      <c r="A47" s="12">
        <v>45</v>
      </c>
      <c r="B47" s="15" t="s">
        <v>133</v>
      </c>
      <c r="C47" s="2" t="str">
        <f>VLOOKUP(Tabelle1!E47,Matrix!A2:B16,2)</f>
        <v xml:space="preserve">   </v>
      </c>
      <c r="D47" s="12">
        <v>2</v>
      </c>
      <c r="E47" s="5">
        <v>1</v>
      </c>
      <c r="F47" s="5"/>
      <c r="G47" s="3" t="b">
        <v>1</v>
      </c>
      <c r="H47" s="3" t="b">
        <v>1</v>
      </c>
      <c r="I47" s="3" t="b">
        <v>0</v>
      </c>
      <c r="J47" s="83" t="s">
        <v>399</v>
      </c>
      <c r="K47" s="83"/>
      <c r="L47" s="83" t="s">
        <v>398</v>
      </c>
      <c r="M47" s="79" t="s">
        <v>397</v>
      </c>
      <c r="N47" s="3" t="b">
        <v>0</v>
      </c>
      <c r="O47" s="3" t="b">
        <v>0</v>
      </c>
      <c r="P47" s="3" t="b">
        <v>0</v>
      </c>
      <c r="Q47" s="3" t="b">
        <v>0</v>
      </c>
      <c r="R47" s="3" t="b">
        <v>0</v>
      </c>
      <c r="S47" s="3" t="b">
        <v>0</v>
      </c>
      <c r="T47" s="3" t="b">
        <v>0</v>
      </c>
      <c r="U47" s="106" t="s">
        <v>490</v>
      </c>
    </row>
    <row r="48" spans="1:21" s="1" customFormat="1" ht="37.5" x14ac:dyDescent="0.25">
      <c r="A48" s="12">
        <v>46</v>
      </c>
      <c r="B48" s="15" t="s">
        <v>135</v>
      </c>
      <c r="C48" s="2" t="str">
        <f>VLOOKUP(Tabelle1!E48,Matrix!A2:B16,2)</f>
        <v>Dach</v>
      </c>
      <c r="D48" s="12">
        <v>1</v>
      </c>
      <c r="E48" s="5">
        <v>11</v>
      </c>
      <c r="F48" s="5"/>
      <c r="G48" s="3" t="b">
        <v>1</v>
      </c>
      <c r="H48" s="3" t="b">
        <v>1</v>
      </c>
      <c r="I48" s="3" t="b">
        <v>0</v>
      </c>
      <c r="J48" s="15"/>
      <c r="K48" s="15"/>
      <c r="L48" s="15"/>
      <c r="M48" s="15"/>
      <c r="N48" s="3" t="b">
        <v>0</v>
      </c>
      <c r="O48" s="3" t="b">
        <v>0</v>
      </c>
      <c r="P48" s="3" t="b">
        <v>0</v>
      </c>
      <c r="Q48" s="3" t="b">
        <v>0</v>
      </c>
      <c r="R48" s="3" t="b">
        <v>0</v>
      </c>
      <c r="S48" s="3" t="b">
        <v>0</v>
      </c>
      <c r="T48" s="3" t="b">
        <v>0</v>
      </c>
    </row>
    <row r="49" spans="1:21" s="1" customFormat="1" ht="25.5" customHeight="1" x14ac:dyDescent="0.25">
      <c r="A49" s="12">
        <v>47</v>
      </c>
      <c r="B49" s="15" t="s">
        <v>138</v>
      </c>
      <c r="C49" s="2" t="str">
        <f>VLOOKUP(Tabelle1!E49,Matrix!A2:B16,2)</f>
        <v>Dach</v>
      </c>
      <c r="D49" s="12">
        <v>1</v>
      </c>
      <c r="E49" s="5">
        <v>11</v>
      </c>
      <c r="F49" s="5"/>
      <c r="G49" s="3" t="b">
        <v>1</v>
      </c>
      <c r="H49" s="3" t="b">
        <v>1</v>
      </c>
      <c r="I49" s="3" t="b">
        <v>0</v>
      </c>
      <c r="J49" s="15"/>
      <c r="K49" s="15"/>
      <c r="L49" s="15"/>
      <c r="M49" s="15"/>
      <c r="N49" s="3" t="b">
        <v>0</v>
      </c>
      <c r="O49" s="3" t="b">
        <v>0</v>
      </c>
      <c r="P49" s="3" t="b">
        <v>0</v>
      </c>
      <c r="Q49" s="3" t="b">
        <v>0</v>
      </c>
      <c r="R49" s="3" t="b">
        <v>0</v>
      </c>
      <c r="S49" s="3" t="b">
        <v>0</v>
      </c>
      <c r="T49" s="3" t="b">
        <v>0</v>
      </c>
    </row>
    <row r="50" spans="1:21" s="1" customFormat="1" ht="18.75" x14ac:dyDescent="0.25">
      <c r="A50" s="12">
        <v>48</v>
      </c>
      <c r="B50" s="15" t="s">
        <v>139</v>
      </c>
      <c r="C50" s="2" t="str">
        <f>VLOOKUP(Tabelle1!E50,Matrix!A2:B16,2)</f>
        <v>Dach</v>
      </c>
      <c r="D50" s="12">
        <v>1</v>
      </c>
      <c r="E50" s="5">
        <v>11</v>
      </c>
      <c r="F50" s="5"/>
      <c r="G50" s="3" t="b">
        <v>1</v>
      </c>
      <c r="H50" s="3" t="b">
        <v>0</v>
      </c>
      <c r="I50" s="3" t="b">
        <v>1</v>
      </c>
      <c r="J50" s="15"/>
      <c r="K50" s="15"/>
      <c r="L50" s="15"/>
      <c r="M50" s="15"/>
      <c r="N50" s="3" t="b">
        <v>0</v>
      </c>
      <c r="O50" s="3" t="b">
        <v>0</v>
      </c>
      <c r="P50" s="3" t="b">
        <v>0</v>
      </c>
      <c r="Q50" s="3" t="b">
        <v>0</v>
      </c>
      <c r="R50" s="3" t="b">
        <v>0</v>
      </c>
      <c r="S50" s="3" t="b">
        <v>0</v>
      </c>
      <c r="T50" s="3" t="b">
        <v>0</v>
      </c>
    </row>
    <row r="51" spans="1:21" s="1" customFormat="1" ht="37.5" x14ac:dyDescent="0.25">
      <c r="A51" s="12">
        <v>49</v>
      </c>
      <c r="B51" s="15" t="s">
        <v>323</v>
      </c>
      <c r="C51" s="2" t="str">
        <f>VLOOKUP(Tabelle1!E51,Matrix!A2:B16,2)</f>
        <v xml:space="preserve">   </v>
      </c>
      <c r="D51" s="12" t="s">
        <v>459</v>
      </c>
      <c r="E51" s="5">
        <v>1</v>
      </c>
      <c r="F51" s="5"/>
      <c r="G51" s="3" t="b">
        <v>1</v>
      </c>
      <c r="H51" s="3" t="b">
        <v>0</v>
      </c>
      <c r="I51" s="3" t="b">
        <v>1</v>
      </c>
      <c r="J51" s="15"/>
      <c r="K51" s="15"/>
      <c r="L51" s="83" t="s">
        <v>460</v>
      </c>
      <c r="M51" s="15"/>
      <c r="N51" s="3" t="b">
        <v>0</v>
      </c>
      <c r="O51" s="3" t="b">
        <v>0</v>
      </c>
      <c r="P51" s="3" t="b">
        <v>0</v>
      </c>
      <c r="Q51" s="3" t="b">
        <v>0</v>
      </c>
      <c r="R51" s="3" t="b">
        <v>0</v>
      </c>
      <c r="S51" s="3" t="b">
        <v>0</v>
      </c>
      <c r="T51" s="3" t="b">
        <v>0</v>
      </c>
    </row>
    <row r="52" spans="1:21" s="1" customFormat="1" ht="37.5" x14ac:dyDescent="0.25">
      <c r="A52" s="12">
        <v>50</v>
      </c>
      <c r="B52" s="15" t="s">
        <v>142</v>
      </c>
      <c r="C52" s="2" t="str">
        <f>VLOOKUP(Tabelle1!E52,Matrix!A2:B16,2)</f>
        <v xml:space="preserve">   </v>
      </c>
      <c r="D52" s="12">
        <v>1</v>
      </c>
      <c r="E52" s="5">
        <v>1</v>
      </c>
      <c r="F52" s="5"/>
      <c r="G52" s="3" t="b">
        <v>1</v>
      </c>
      <c r="H52" s="3" t="b">
        <v>0</v>
      </c>
      <c r="I52" s="3" t="b">
        <v>1</v>
      </c>
      <c r="J52" s="15"/>
      <c r="K52" s="15"/>
      <c r="L52" s="15"/>
      <c r="M52" s="15"/>
      <c r="N52" s="3" t="b">
        <v>0</v>
      </c>
      <c r="O52" s="3" t="b">
        <v>0</v>
      </c>
      <c r="P52" s="3" t="b">
        <v>0</v>
      </c>
      <c r="Q52" s="3" t="b">
        <v>0</v>
      </c>
      <c r="R52" s="3" t="b">
        <v>0</v>
      </c>
      <c r="S52" s="3" t="b">
        <v>0</v>
      </c>
      <c r="T52" s="3" t="b">
        <v>0</v>
      </c>
    </row>
    <row r="53" spans="1:21" s="1" customFormat="1" ht="37.5" x14ac:dyDescent="0.25">
      <c r="A53" s="12">
        <v>51</v>
      </c>
      <c r="B53" s="2" t="s">
        <v>143</v>
      </c>
      <c r="C53" s="2" t="str">
        <f>VLOOKUP(Tabelle1!E53,Matrix!A2:B16,2)</f>
        <v xml:space="preserve">   </v>
      </c>
      <c r="D53" s="12">
        <v>1</v>
      </c>
      <c r="E53" s="5">
        <v>1</v>
      </c>
      <c r="F53" s="5"/>
      <c r="G53" s="3" t="b">
        <v>1</v>
      </c>
      <c r="H53" s="3" t="b">
        <v>0</v>
      </c>
      <c r="I53" s="3" t="b">
        <v>1</v>
      </c>
      <c r="J53" s="83" t="s">
        <v>392</v>
      </c>
      <c r="K53" s="15"/>
      <c r="L53" s="15"/>
      <c r="M53" s="83" t="s">
        <v>410</v>
      </c>
      <c r="N53" s="3" t="b">
        <v>0</v>
      </c>
      <c r="O53" s="3" t="b">
        <v>0</v>
      </c>
      <c r="P53" s="3" t="b">
        <v>0</v>
      </c>
      <c r="Q53" s="3" t="b">
        <v>0</v>
      </c>
      <c r="R53" s="3" t="b">
        <v>0</v>
      </c>
      <c r="S53" s="3" t="b">
        <v>0</v>
      </c>
      <c r="T53" s="3" t="b">
        <v>0</v>
      </c>
    </row>
    <row r="54" spans="1:21" s="1" customFormat="1" ht="25.5" customHeight="1" x14ac:dyDescent="0.25">
      <c r="A54" s="12">
        <v>52</v>
      </c>
      <c r="B54" s="15" t="s">
        <v>145</v>
      </c>
      <c r="C54" s="2" t="str">
        <f>VLOOKUP(Tabelle1!E54,Matrix!A2:B16,2)</f>
        <v xml:space="preserve">   </v>
      </c>
      <c r="D54" s="12">
        <v>1</v>
      </c>
      <c r="E54" s="5">
        <v>1</v>
      </c>
      <c r="F54" s="5"/>
      <c r="G54" s="3" t="b">
        <v>1</v>
      </c>
      <c r="H54" s="3" t="b">
        <v>0</v>
      </c>
      <c r="I54" s="3" t="b">
        <v>1</v>
      </c>
      <c r="J54" s="15"/>
      <c r="K54" s="15"/>
      <c r="L54" s="15"/>
      <c r="M54" s="15"/>
      <c r="N54" s="3" t="b">
        <v>0</v>
      </c>
      <c r="O54" s="3" t="b">
        <v>0</v>
      </c>
      <c r="P54" s="3" t="b">
        <v>0</v>
      </c>
      <c r="Q54" s="3" t="b">
        <v>0</v>
      </c>
      <c r="R54" s="3" t="b">
        <v>0</v>
      </c>
      <c r="S54" s="3" t="b">
        <v>0</v>
      </c>
      <c r="T54" s="3" t="b">
        <v>0</v>
      </c>
    </row>
    <row r="55" spans="1:21" s="1" customFormat="1" ht="56.25" x14ac:dyDescent="0.25">
      <c r="A55" s="12">
        <v>53</v>
      </c>
      <c r="B55" s="15" t="s">
        <v>324</v>
      </c>
      <c r="C55" s="2" t="str">
        <f>VLOOKUP(Tabelle1!E55,Matrix!A2:B16,2)</f>
        <v xml:space="preserve">   </v>
      </c>
      <c r="D55" s="12" t="s">
        <v>424</v>
      </c>
      <c r="E55" s="5">
        <v>1</v>
      </c>
      <c r="F55" s="5"/>
      <c r="G55" s="3" t="b">
        <v>1</v>
      </c>
      <c r="H55" s="3" t="b">
        <v>0</v>
      </c>
      <c r="I55" s="3" t="b">
        <v>1</v>
      </c>
      <c r="J55" s="15"/>
      <c r="K55" s="15"/>
      <c r="L55" s="15"/>
      <c r="M55" s="15"/>
      <c r="N55" s="3" t="b">
        <v>0</v>
      </c>
      <c r="O55" s="3" t="b">
        <v>0</v>
      </c>
      <c r="P55" s="3" t="b">
        <v>0</v>
      </c>
      <c r="Q55" s="3" t="b">
        <v>0</v>
      </c>
      <c r="R55" s="3" t="b">
        <v>0</v>
      </c>
      <c r="S55" s="3" t="b">
        <v>0</v>
      </c>
      <c r="T55" s="3" t="b">
        <v>0</v>
      </c>
    </row>
    <row r="56" spans="1:21" s="1" customFormat="1" ht="37.5" x14ac:dyDescent="0.25">
      <c r="A56" s="12">
        <v>54</v>
      </c>
      <c r="B56" s="15" t="s">
        <v>148</v>
      </c>
      <c r="C56" s="2" t="str">
        <f>VLOOKUP(Tabelle1!E56,Matrix!A2:B16,2)</f>
        <v xml:space="preserve">   </v>
      </c>
      <c r="D56" s="12">
        <v>1</v>
      </c>
      <c r="E56" s="5">
        <v>1</v>
      </c>
      <c r="F56" s="5"/>
      <c r="G56" s="3" t="b">
        <v>1</v>
      </c>
      <c r="H56" s="3" t="b">
        <v>0</v>
      </c>
      <c r="I56" s="3" t="b">
        <v>1</v>
      </c>
      <c r="J56" s="83" t="s">
        <v>393</v>
      </c>
      <c r="K56" s="15"/>
      <c r="L56" s="15"/>
      <c r="M56" s="79" t="s">
        <v>396</v>
      </c>
      <c r="N56" s="3" t="b">
        <v>0</v>
      </c>
      <c r="O56" s="3" t="b">
        <v>0</v>
      </c>
      <c r="P56" s="3" t="b">
        <v>0</v>
      </c>
      <c r="Q56" s="3" t="b">
        <v>0</v>
      </c>
      <c r="R56" s="3" t="b">
        <v>0</v>
      </c>
      <c r="S56" s="3" t="b">
        <v>0</v>
      </c>
      <c r="T56" s="3" t="b">
        <v>0</v>
      </c>
      <c r="U56" s="106" t="s">
        <v>491</v>
      </c>
    </row>
    <row r="57" spans="1:21" s="1" customFormat="1" ht="131.25" x14ac:dyDescent="0.25">
      <c r="A57" s="12">
        <v>55</v>
      </c>
      <c r="B57" s="15" t="s">
        <v>325</v>
      </c>
      <c r="C57" s="2" t="str">
        <f>VLOOKUP(Tabelle1!E57,Matrix!A2:B16,2)</f>
        <v xml:space="preserve">   </v>
      </c>
      <c r="D57" s="12">
        <v>1</v>
      </c>
      <c r="E57" s="5">
        <v>1</v>
      </c>
      <c r="F57" s="5"/>
      <c r="G57" s="3" t="b">
        <v>1</v>
      </c>
      <c r="H57" s="3" t="b">
        <v>0</v>
      </c>
      <c r="I57" s="3" t="b">
        <v>1</v>
      </c>
      <c r="J57" s="83" t="s">
        <v>394</v>
      </c>
      <c r="K57" s="15"/>
      <c r="L57" s="15"/>
      <c r="M57" s="79" t="s">
        <v>395</v>
      </c>
      <c r="N57" s="3" t="b">
        <v>0</v>
      </c>
      <c r="O57" s="3" t="b">
        <v>0</v>
      </c>
      <c r="P57" s="3" t="b">
        <v>0</v>
      </c>
      <c r="Q57" s="3" t="b">
        <v>0</v>
      </c>
      <c r="R57" s="3" t="b">
        <v>0</v>
      </c>
      <c r="S57" s="3" t="b">
        <v>0</v>
      </c>
      <c r="T57" s="3" t="b">
        <v>0</v>
      </c>
      <c r="U57" s="106" t="s">
        <v>491</v>
      </c>
    </row>
    <row r="58" spans="1:21" s="1" customFormat="1" ht="37.5" x14ac:dyDescent="0.25">
      <c r="A58" s="12">
        <v>56</v>
      </c>
      <c r="B58" s="15" t="s">
        <v>151</v>
      </c>
      <c r="C58" s="2" t="str">
        <f>VLOOKUP(Tabelle1!E58,Matrix!A2:B16,2)</f>
        <v xml:space="preserve">   </v>
      </c>
      <c r="D58" s="12">
        <v>3</v>
      </c>
      <c r="E58" s="5">
        <v>1</v>
      </c>
      <c r="F58" s="5"/>
      <c r="G58" s="3" t="b">
        <v>1</v>
      </c>
      <c r="H58" s="3" t="b">
        <v>0</v>
      </c>
      <c r="I58" s="3" t="b">
        <v>1</v>
      </c>
      <c r="J58" s="83" t="s">
        <v>326</v>
      </c>
      <c r="K58" s="15"/>
      <c r="L58" s="15"/>
      <c r="M58" s="83" t="s">
        <v>428</v>
      </c>
      <c r="N58" s="3" t="b">
        <v>0</v>
      </c>
      <c r="O58" s="3" t="b">
        <v>0</v>
      </c>
      <c r="P58" s="3" t="b">
        <v>0</v>
      </c>
      <c r="Q58" s="3" t="b">
        <v>0</v>
      </c>
      <c r="R58" s="3" t="b">
        <v>0</v>
      </c>
      <c r="S58" s="3" t="b">
        <v>0</v>
      </c>
      <c r="T58" s="3" t="b">
        <v>0</v>
      </c>
    </row>
    <row r="59" spans="1:21" s="1" customFormat="1" ht="56.25" x14ac:dyDescent="0.25">
      <c r="A59" s="12">
        <v>57</v>
      </c>
      <c r="B59" s="15" t="s">
        <v>327</v>
      </c>
      <c r="C59" s="2" t="str">
        <f>VLOOKUP(Tabelle1!E59,Matrix!A2:B16,2)</f>
        <v xml:space="preserve">   </v>
      </c>
      <c r="D59" s="12">
        <v>1</v>
      </c>
      <c r="E59" s="5">
        <v>1</v>
      </c>
      <c r="F59" s="5"/>
      <c r="G59" s="3" t="b">
        <v>1</v>
      </c>
      <c r="H59" s="3" t="b">
        <v>0</v>
      </c>
      <c r="I59" s="3" t="b">
        <v>1</v>
      </c>
      <c r="J59" s="83" t="s">
        <v>326</v>
      </c>
      <c r="K59" s="15"/>
      <c r="L59" s="15"/>
      <c r="M59" s="83" t="s">
        <v>428</v>
      </c>
      <c r="N59" s="3" t="b">
        <v>0</v>
      </c>
      <c r="O59" s="3" t="b">
        <v>0</v>
      </c>
      <c r="P59" s="3" t="b">
        <v>0</v>
      </c>
      <c r="Q59" s="3" t="b">
        <v>0</v>
      </c>
      <c r="R59" s="3" t="b">
        <v>0</v>
      </c>
      <c r="S59" s="3" t="b">
        <v>0</v>
      </c>
      <c r="T59" s="3" t="b">
        <v>0</v>
      </c>
    </row>
    <row r="60" spans="1:21" s="1" customFormat="1" ht="61.5" customHeight="1" x14ac:dyDescent="0.25">
      <c r="A60" s="12">
        <v>58</v>
      </c>
      <c r="B60" s="15" t="s">
        <v>328</v>
      </c>
      <c r="C60" s="2" t="str">
        <f>VLOOKUP(Tabelle1!E60,Matrix!A2:B16,2)</f>
        <v xml:space="preserve">   </v>
      </c>
      <c r="D60" s="12">
        <v>2</v>
      </c>
      <c r="E60" s="5">
        <v>1</v>
      </c>
      <c r="F60" s="5"/>
      <c r="G60" s="3" t="b">
        <v>1</v>
      </c>
      <c r="H60" s="3" t="b">
        <v>0</v>
      </c>
      <c r="I60" s="3" t="b">
        <v>1</v>
      </c>
      <c r="J60" s="83" t="s">
        <v>326</v>
      </c>
      <c r="K60" s="15"/>
      <c r="L60" s="15"/>
      <c r="M60" s="83" t="s">
        <v>428</v>
      </c>
      <c r="N60" s="3" t="b">
        <v>0</v>
      </c>
      <c r="O60" s="3" t="b">
        <v>0</v>
      </c>
      <c r="P60" s="3" t="b">
        <v>0</v>
      </c>
      <c r="Q60" s="3" t="b">
        <v>0</v>
      </c>
      <c r="R60" s="3" t="b">
        <v>0</v>
      </c>
      <c r="S60" s="3" t="b">
        <v>0</v>
      </c>
      <c r="T60" s="3" t="b">
        <v>0</v>
      </c>
    </row>
    <row r="61" spans="1:21" s="1" customFormat="1" ht="80.25" customHeight="1" x14ac:dyDescent="0.25">
      <c r="A61" s="12">
        <v>59</v>
      </c>
      <c r="B61" s="15" t="s">
        <v>156</v>
      </c>
      <c r="C61" s="2" t="str">
        <f>VLOOKUP(Tabelle1!E61,Matrix!A2:B16,2)</f>
        <v xml:space="preserve">   </v>
      </c>
      <c r="D61" s="12">
        <v>1</v>
      </c>
      <c r="E61" s="5">
        <v>1</v>
      </c>
      <c r="F61" s="5"/>
      <c r="G61" s="3" t="b">
        <v>1</v>
      </c>
      <c r="H61" s="3" t="b">
        <v>0</v>
      </c>
      <c r="I61" s="3" t="b">
        <v>1</v>
      </c>
      <c r="J61" s="15"/>
      <c r="K61" s="15"/>
      <c r="L61" s="15"/>
      <c r="M61" s="15"/>
      <c r="N61" s="3" t="b">
        <v>0</v>
      </c>
      <c r="O61" s="3" t="b">
        <v>0</v>
      </c>
      <c r="P61" s="3" t="b">
        <v>0</v>
      </c>
      <c r="Q61" s="3" t="b">
        <v>0</v>
      </c>
      <c r="R61" s="3" t="b">
        <v>0</v>
      </c>
      <c r="S61" s="3" t="b">
        <v>0</v>
      </c>
      <c r="T61" s="3" t="b">
        <v>0</v>
      </c>
    </row>
    <row r="62" spans="1:21" s="1" customFormat="1" ht="60.75" customHeight="1" x14ac:dyDescent="0.25">
      <c r="A62" s="12">
        <v>60</v>
      </c>
      <c r="B62" s="15" t="s">
        <v>158</v>
      </c>
      <c r="C62" s="2" t="str">
        <f>VLOOKUP(Tabelle1!E62,Matrix!A2:B16,2)</f>
        <v xml:space="preserve">   </v>
      </c>
      <c r="D62" s="12">
        <v>1</v>
      </c>
      <c r="E62" s="5">
        <v>1</v>
      </c>
      <c r="F62" s="5"/>
      <c r="G62" s="3" t="b">
        <v>1</v>
      </c>
      <c r="H62" s="3" t="b">
        <v>0</v>
      </c>
      <c r="I62" s="3" t="b">
        <v>1</v>
      </c>
      <c r="J62" s="15"/>
      <c r="K62" s="15"/>
      <c r="L62" s="15"/>
      <c r="M62" s="15"/>
      <c r="N62" s="3" t="b">
        <v>0</v>
      </c>
      <c r="O62" s="3" t="b">
        <v>0</v>
      </c>
      <c r="P62" s="3" t="b">
        <v>0</v>
      </c>
      <c r="Q62" s="3" t="b">
        <v>0</v>
      </c>
      <c r="R62" s="3" t="b">
        <v>0</v>
      </c>
      <c r="S62" s="3" t="b">
        <v>0</v>
      </c>
      <c r="T62" s="3" t="b">
        <v>0</v>
      </c>
    </row>
    <row r="63" spans="1:21" s="1" customFormat="1" ht="112.5" x14ac:dyDescent="0.25">
      <c r="A63" s="12">
        <v>61</v>
      </c>
      <c r="B63" s="15" t="s">
        <v>329</v>
      </c>
      <c r="C63" s="2" t="str">
        <f>VLOOKUP(Tabelle1!E63,Matrix!A2:B16,2)</f>
        <v xml:space="preserve">   </v>
      </c>
      <c r="D63" s="12">
        <v>4</v>
      </c>
      <c r="E63" s="5">
        <v>1</v>
      </c>
      <c r="F63" s="5"/>
      <c r="G63" s="3" t="b">
        <v>1</v>
      </c>
      <c r="H63" s="3" t="b">
        <v>0</v>
      </c>
      <c r="I63" s="3" t="b">
        <v>1</v>
      </c>
      <c r="J63" s="83" t="s">
        <v>482</v>
      </c>
      <c r="K63" s="15"/>
      <c r="L63" s="83" t="s">
        <v>330</v>
      </c>
      <c r="M63" s="15"/>
      <c r="N63" s="3" t="b">
        <v>0</v>
      </c>
      <c r="O63" s="3" t="b">
        <v>0</v>
      </c>
      <c r="P63" s="3" t="b">
        <v>0</v>
      </c>
      <c r="Q63" s="3" t="b">
        <v>0</v>
      </c>
      <c r="R63" s="3" t="b">
        <v>0</v>
      </c>
      <c r="S63" s="3" t="b">
        <v>0</v>
      </c>
      <c r="T63" s="3" t="b">
        <v>0</v>
      </c>
    </row>
    <row r="64" spans="1:21" s="1" customFormat="1" ht="37.5" x14ac:dyDescent="0.25">
      <c r="A64" s="12">
        <v>62</v>
      </c>
      <c r="B64" s="15" t="s">
        <v>160</v>
      </c>
      <c r="C64" s="2" t="str">
        <f>VLOOKUP(E64,Matrix!A2:B16,2)</f>
        <v xml:space="preserve">   </v>
      </c>
      <c r="D64" s="12">
        <v>2</v>
      </c>
      <c r="E64" s="5">
        <v>1</v>
      </c>
      <c r="F64" s="5"/>
      <c r="G64" s="3" t="b">
        <v>1</v>
      </c>
      <c r="H64" s="3" t="b">
        <v>1</v>
      </c>
      <c r="I64" s="3" t="b">
        <v>0</v>
      </c>
      <c r="J64" s="15"/>
      <c r="K64" s="15"/>
      <c r="L64" s="15"/>
      <c r="M64" s="83" t="s">
        <v>332</v>
      </c>
      <c r="N64" s="3" t="b">
        <v>0</v>
      </c>
      <c r="O64" s="3" t="b">
        <v>0</v>
      </c>
      <c r="P64" s="3" t="b">
        <v>0</v>
      </c>
      <c r="Q64" s="3" t="b">
        <v>0</v>
      </c>
      <c r="R64" s="3" t="b">
        <v>0</v>
      </c>
      <c r="S64" s="3" t="b">
        <v>0</v>
      </c>
      <c r="T64" s="3" t="b">
        <v>0</v>
      </c>
    </row>
    <row r="65" spans="1:21" s="1" customFormat="1" ht="56.25" x14ac:dyDescent="0.25">
      <c r="A65" s="12">
        <v>63</v>
      </c>
      <c r="B65" s="15" t="s">
        <v>333</v>
      </c>
      <c r="C65" s="12" t="str">
        <f>VLOOKUP(E65,Matrix!A2:B16,2)</f>
        <v xml:space="preserve">   </v>
      </c>
      <c r="D65" s="12" t="s">
        <v>336</v>
      </c>
      <c r="E65" s="5">
        <v>1</v>
      </c>
      <c r="F65" s="5"/>
      <c r="G65" s="3" t="b">
        <v>1</v>
      </c>
      <c r="H65" s="3" t="b">
        <v>1</v>
      </c>
      <c r="I65" s="3" t="b">
        <v>1</v>
      </c>
      <c r="J65" s="83" t="s">
        <v>334</v>
      </c>
      <c r="K65" s="15"/>
      <c r="L65" s="15"/>
      <c r="M65" s="83" t="s">
        <v>335</v>
      </c>
      <c r="N65" s="3" t="b">
        <v>0</v>
      </c>
      <c r="O65" s="3" t="b">
        <v>0</v>
      </c>
      <c r="P65" s="3" t="b">
        <v>0</v>
      </c>
      <c r="Q65" s="3" t="b">
        <v>0</v>
      </c>
      <c r="R65" s="3" t="b">
        <v>0</v>
      </c>
      <c r="S65" s="3" t="b">
        <v>0</v>
      </c>
      <c r="T65" s="3" t="b">
        <v>0</v>
      </c>
    </row>
    <row r="66" spans="1:21" s="1" customFormat="1" ht="93.75" x14ac:dyDescent="0.25">
      <c r="A66" s="12">
        <v>64</v>
      </c>
      <c r="B66" s="15" t="s">
        <v>337</v>
      </c>
      <c r="C66" s="12" t="str">
        <f>VLOOKUP(E66,Matrix!A2:B16,2)</f>
        <v xml:space="preserve">   </v>
      </c>
      <c r="D66" s="12" t="s">
        <v>279</v>
      </c>
      <c r="E66" s="5">
        <v>1</v>
      </c>
      <c r="F66" s="5"/>
      <c r="G66" s="3" t="b">
        <v>1</v>
      </c>
      <c r="H66" s="3" t="b">
        <v>1</v>
      </c>
      <c r="I66" s="3" t="b">
        <v>0</v>
      </c>
      <c r="J66" s="15"/>
      <c r="K66" s="15"/>
      <c r="L66" s="83" t="s">
        <v>439</v>
      </c>
      <c r="M66" s="15"/>
      <c r="N66" s="3" t="b">
        <v>0</v>
      </c>
      <c r="O66" s="3" t="b">
        <v>0</v>
      </c>
      <c r="P66" s="3" t="b">
        <v>0</v>
      </c>
      <c r="Q66" s="3" t="b">
        <v>0</v>
      </c>
      <c r="R66" s="3" t="b">
        <v>0</v>
      </c>
      <c r="S66" s="3" t="b">
        <v>0</v>
      </c>
      <c r="T66" s="3" t="b">
        <v>0</v>
      </c>
    </row>
    <row r="67" spans="1:21" s="1" customFormat="1" ht="187.5" x14ac:dyDescent="0.25">
      <c r="A67" s="12">
        <v>65</v>
      </c>
      <c r="B67" s="15" t="s">
        <v>338</v>
      </c>
      <c r="C67" s="12" t="str">
        <f>VLOOKUP(E67,Matrix!A2:B16,2)</f>
        <v xml:space="preserve">   </v>
      </c>
      <c r="D67" s="12">
        <v>2</v>
      </c>
      <c r="E67" s="5">
        <v>1</v>
      </c>
      <c r="F67" s="5"/>
      <c r="G67" s="3" t="b">
        <v>1</v>
      </c>
      <c r="H67" s="3" t="b">
        <v>0</v>
      </c>
      <c r="I67" s="3" t="b">
        <v>1</v>
      </c>
      <c r="J67" s="83" t="s">
        <v>402</v>
      </c>
      <c r="K67" s="82" t="s">
        <v>400</v>
      </c>
      <c r="L67" s="15"/>
      <c r="M67" s="79" t="s">
        <v>481</v>
      </c>
      <c r="N67" s="3" t="b">
        <v>0</v>
      </c>
      <c r="O67" s="3" t="b">
        <v>0</v>
      </c>
      <c r="P67" s="3" t="b">
        <v>0</v>
      </c>
      <c r="Q67" s="3" t="b">
        <v>0</v>
      </c>
      <c r="R67" s="3" t="b">
        <v>0</v>
      </c>
      <c r="S67" s="3" t="b">
        <v>0</v>
      </c>
      <c r="T67" s="3" t="b">
        <v>0</v>
      </c>
      <c r="U67" s="106" t="s">
        <v>492</v>
      </c>
    </row>
    <row r="68" spans="1:21" s="1" customFormat="1" ht="56.25" x14ac:dyDescent="0.25">
      <c r="A68" s="12">
        <v>66</v>
      </c>
      <c r="B68" s="15" t="s">
        <v>164</v>
      </c>
      <c r="C68" s="12" t="str">
        <f>VLOOKUP(E68,Matrix!A2:B16,2)</f>
        <v xml:space="preserve">   </v>
      </c>
      <c r="D68" s="12"/>
      <c r="E68" s="5">
        <v>1</v>
      </c>
      <c r="F68" s="5"/>
      <c r="G68" s="3" t="b">
        <v>1</v>
      </c>
      <c r="H68" s="3" t="b">
        <v>1</v>
      </c>
      <c r="I68" s="3" t="b">
        <v>0</v>
      </c>
      <c r="J68" s="15"/>
      <c r="K68" s="15"/>
      <c r="L68" s="15"/>
      <c r="M68" s="79" t="s">
        <v>480</v>
      </c>
      <c r="N68" s="3" t="b">
        <v>0</v>
      </c>
      <c r="O68" s="3" t="b">
        <v>0</v>
      </c>
      <c r="P68" s="3" t="b">
        <v>0</v>
      </c>
      <c r="Q68" s="3" t="b">
        <v>0</v>
      </c>
      <c r="R68" s="3" t="b">
        <v>0</v>
      </c>
      <c r="S68" s="3" t="b">
        <v>0</v>
      </c>
      <c r="T68" s="3" t="b">
        <v>0</v>
      </c>
    </row>
    <row r="69" spans="1:21" s="1" customFormat="1" ht="75" x14ac:dyDescent="0.25">
      <c r="A69" s="12">
        <v>67</v>
      </c>
      <c r="B69" s="15" t="s">
        <v>339</v>
      </c>
      <c r="C69" s="12" t="str">
        <f>VLOOKUP(E69,Matrix!A2:B16,2)</f>
        <v xml:space="preserve">   </v>
      </c>
      <c r="D69" s="12">
        <v>1</v>
      </c>
      <c r="E69" s="5">
        <v>1</v>
      </c>
      <c r="F69" s="5"/>
      <c r="G69" s="3" t="b">
        <v>1</v>
      </c>
      <c r="H69" s="3" t="b">
        <v>0</v>
      </c>
      <c r="I69" s="3" t="b">
        <v>1</v>
      </c>
      <c r="J69" s="83" t="s">
        <v>340</v>
      </c>
      <c r="K69" s="15"/>
      <c r="L69" s="15"/>
      <c r="M69" s="15"/>
      <c r="N69" s="3" t="b">
        <v>0</v>
      </c>
      <c r="O69" s="3" t="b">
        <v>0</v>
      </c>
      <c r="P69" s="3" t="b">
        <v>0</v>
      </c>
      <c r="Q69" s="3" t="b">
        <v>0</v>
      </c>
      <c r="R69" s="3" t="b">
        <v>0</v>
      </c>
      <c r="S69" s="3" t="b">
        <v>0</v>
      </c>
      <c r="T69" s="3" t="b">
        <v>0</v>
      </c>
    </row>
    <row r="70" spans="1:21" s="1" customFormat="1" ht="187.5" x14ac:dyDescent="0.25">
      <c r="A70" s="12">
        <v>68</v>
      </c>
      <c r="B70" s="15" t="s">
        <v>341</v>
      </c>
      <c r="C70" s="12" t="str">
        <f>VLOOKUP(E70,Matrix!A2:B16,2)</f>
        <v xml:space="preserve">   </v>
      </c>
      <c r="D70" s="12">
        <v>2</v>
      </c>
      <c r="E70" s="5">
        <v>1</v>
      </c>
      <c r="F70" s="5"/>
      <c r="G70" s="3" t="b">
        <v>1</v>
      </c>
      <c r="H70" s="3" t="b">
        <v>1</v>
      </c>
      <c r="I70" s="3" t="b">
        <v>0</v>
      </c>
      <c r="J70" s="15"/>
      <c r="K70" s="15"/>
      <c r="L70" s="15"/>
      <c r="M70" s="15"/>
      <c r="N70" s="3" t="b">
        <v>0</v>
      </c>
      <c r="O70" s="3" t="b">
        <v>0</v>
      </c>
      <c r="P70" s="3" t="b">
        <v>0</v>
      </c>
      <c r="Q70" s="3" t="b">
        <v>0</v>
      </c>
      <c r="R70" s="3" t="b">
        <v>0</v>
      </c>
      <c r="S70" s="3" t="b">
        <v>0</v>
      </c>
      <c r="T70" s="3" t="b">
        <v>0</v>
      </c>
    </row>
    <row r="71" spans="1:21" s="1" customFormat="1" ht="56.25" x14ac:dyDescent="0.25">
      <c r="A71" s="12">
        <v>69</v>
      </c>
      <c r="B71" s="15" t="s">
        <v>342</v>
      </c>
      <c r="C71" s="12" t="str">
        <f>VLOOKUP(E71,Matrix!A2:B16,2)</f>
        <v xml:space="preserve">   </v>
      </c>
      <c r="D71" s="12">
        <v>2</v>
      </c>
      <c r="E71" s="5">
        <v>1</v>
      </c>
      <c r="F71" s="5"/>
      <c r="G71" s="3" t="b">
        <v>1</v>
      </c>
      <c r="H71" s="3" t="b">
        <v>1</v>
      </c>
      <c r="I71" s="3" t="b">
        <v>0</v>
      </c>
      <c r="J71" s="15"/>
      <c r="K71" s="15"/>
      <c r="L71" s="83" t="s">
        <v>401</v>
      </c>
      <c r="M71" s="15"/>
      <c r="N71" s="3" t="b">
        <v>0</v>
      </c>
      <c r="O71" s="3" t="b">
        <v>0</v>
      </c>
      <c r="P71" s="3" t="b">
        <v>0</v>
      </c>
      <c r="Q71" s="3" t="b">
        <v>0</v>
      </c>
      <c r="R71" s="3" t="b">
        <v>0</v>
      </c>
      <c r="S71" s="3" t="b">
        <v>0</v>
      </c>
      <c r="T71" s="3" t="b">
        <v>0</v>
      </c>
    </row>
    <row r="72" spans="1:21" s="1" customFormat="1" ht="37.5" x14ac:dyDescent="0.25">
      <c r="A72" s="12">
        <v>70</v>
      </c>
      <c r="B72" s="15" t="s">
        <v>171</v>
      </c>
      <c r="C72" s="12" t="str">
        <f>VLOOKUP(E72,Matrix!A2:B16,2)</f>
        <v xml:space="preserve">   </v>
      </c>
      <c r="D72" s="12">
        <v>1</v>
      </c>
      <c r="E72" s="5">
        <v>1</v>
      </c>
      <c r="F72" s="5"/>
      <c r="G72" s="3" t="b">
        <v>1</v>
      </c>
      <c r="H72" s="3" t="b">
        <v>1</v>
      </c>
      <c r="I72" s="3" t="b">
        <v>0</v>
      </c>
      <c r="J72" s="15"/>
      <c r="K72" s="15"/>
      <c r="L72" s="83" t="s">
        <v>343</v>
      </c>
      <c r="M72" s="15"/>
      <c r="N72" s="3" t="b">
        <v>0</v>
      </c>
      <c r="O72" s="3" t="b">
        <v>0</v>
      </c>
      <c r="P72" s="3" t="b">
        <v>0</v>
      </c>
      <c r="Q72" s="3" t="b">
        <v>0</v>
      </c>
      <c r="R72" s="3" t="b">
        <v>0</v>
      </c>
      <c r="S72" s="3" t="b">
        <v>0</v>
      </c>
      <c r="T72" s="3" t="b">
        <v>0</v>
      </c>
    </row>
    <row r="73" spans="1:21" s="1" customFormat="1" ht="37.5" x14ac:dyDescent="0.25">
      <c r="A73" s="12">
        <v>71</v>
      </c>
      <c r="B73" s="15" t="s">
        <v>173</v>
      </c>
      <c r="C73" s="12" t="str">
        <f>VLOOKUP(E73,Matrix!A2:B16,2)</f>
        <v xml:space="preserve">   </v>
      </c>
      <c r="D73" s="12">
        <v>6</v>
      </c>
      <c r="E73" s="5">
        <v>1</v>
      </c>
      <c r="F73" s="5"/>
      <c r="G73" s="3" t="b">
        <v>1</v>
      </c>
      <c r="H73" s="3" t="b">
        <v>0</v>
      </c>
      <c r="I73" s="3" t="b">
        <v>1</v>
      </c>
      <c r="J73" s="15"/>
      <c r="K73" s="15"/>
      <c r="L73" s="15"/>
      <c r="M73" s="15"/>
      <c r="N73" s="3" t="b">
        <v>0</v>
      </c>
      <c r="O73" s="3" t="b">
        <v>0</v>
      </c>
      <c r="P73" s="3" t="b">
        <v>0</v>
      </c>
      <c r="Q73" s="3" t="b">
        <v>0</v>
      </c>
      <c r="R73" s="3" t="b">
        <v>0</v>
      </c>
      <c r="S73" s="3" t="b">
        <v>0</v>
      </c>
      <c r="T73" s="3" t="b">
        <v>0</v>
      </c>
    </row>
    <row r="74" spans="1:21" s="1" customFormat="1" ht="105" x14ac:dyDescent="0.25">
      <c r="A74" s="12">
        <v>72</v>
      </c>
      <c r="B74" s="15" t="s">
        <v>174</v>
      </c>
      <c r="C74" s="12" t="str">
        <f>VLOOKUP(E74,Matrix!A2:B16,2)</f>
        <v xml:space="preserve">   </v>
      </c>
      <c r="D74" s="12">
        <v>1</v>
      </c>
      <c r="E74" s="5">
        <v>1</v>
      </c>
      <c r="F74" s="5"/>
      <c r="G74" s="3" t="b">
        <v>1</v>
      </c>
      <c r="H74" s="3" t="b">
        <v>0</v>
      </c>
      <c r="I74" s="3" t="b">
        <v>1</v>
      </c>
      <c r="J74" s="83" t="s">
        <v>344</v>
      </c>
      <c r="K74" s="82" t="s">
        <v>403</v>
      </c>
      <c r="L74" s="15"/>
      <c r="M74" s="15"/>
      <c r="N74" s="3" t="b">
        <v>0</v>
      </c>
      <c r="O74" s="3" t="b">
        <v>0</v>
      </c>
      <c r="P74" s="3" t="b">
        <v>0</v>
      </c>
      <c r="Q74" s="3" t="b">
        <v>0</v>
      </c>
      <c r="R74" s="3" t="b">
        <v>0</v>
      </c>
      <c r="S74" s="3" t="b">
        <v>0</v>
      </c>
      <c r="T74" s="3" t="b">
        <v>0</v>
      </c>
    </row>
    <row r="75" spans="1:21" s="1" customFormat="1" ht="54.75" customHeight="1" x14ac:dyDescent="0.25">
      <c r="A75" s="12">
        <v>73</v>
      </c>
      <c r="B75" s="15" t="s">
        <v>176</v>
      </c>
      <c r="C75" s="12" t="str">
        <f>VLOOKUP(E75,Matrix!A2:B16,2)</f>
        <v xml:space="preserve">   </v>
      </c>
      <c r="D75" s="12">
        <v>3</v>
      </c>
      <c r="E75" s="5">
        <v>1</v>
      </c>
      <c r="F75" s="5"/>
      <c r="G75" s="3" t="b">
        <v>1</v>
      </c>
      <c r="H75" s="3" t="b">
        <v>1</v>
      </c>
      <c r="I75" s="3" t="b">
        <v>0</v>
      </c>
      <c r="J75" s="15"/>
      <c r="K75" s="15"/>
      <c r="L75" s="15"/>
      <c r="M75" s="15"/>
      <c r="N75" s="3" t="b">
        <v>0</v>
      </c>
      <c r="O75" s="3" t="b">
        <v>0</v>
      </c>
      <c r="P75" s="3" t="b">
        <v>0</v>
      </c>
      <c r="Q75" s="3" t="b">
        <v>0</v>
      </c>
      <c r="R75" s="3" t="b">
        <v>0</v>
      </c>
      <c r="S75" s="3" t="b">
        <v>0</v>
      </c>
      <c r="T75" s="3" t="b">
        <v>0</v>
      </c>
    </row>
    <row r="76" spans="1:21" s="1" customFormat="1" ht="75" x14ac:dyDescent="0.25">
      <c r="A76" s="12">
        <v>74</v>
      </c>
      <c r="B76" s="15" t="s">
        <v>345</v>
      </c>
      <c r="C76" s="12" t="str">
        <f>VLOOKUP(E76,Matrix!A2:B16,2)</f>
        <v xml:space="preserve">   </v>
      </c>
      <c r="D76" s="12" t="s">
        <v>293</v>
      </c>
      <c r="E76" s="5">
        <v>1</v>
      </c>
      <c r="F76" s="5"/>
      <c r="G76" s="3" t="b">
        <v>1</v>
      </c>
      <c r="H76" s="3" t="b">
        <v>0</v>
      </c>
      <c r="I76" s="3" t="b">
        <v>1</v>
      </c>
      <c r="J76" s="15"/>
      <c r="K76" s="15"/>
      <c r="L76" s="15"/>
      <c r="M76" s="83" t="s">
        <v>404</v>
      </c>
      <c r="N76" s="3" t="b">
        <v>0</v>
      </c>
      <c r="O76" s="3" t="b">
        <v>0</v>
      </c>
      <c r="P76" s="3" t="b">
        <v>0</v>
      </c>
      <c r="Q76" s="3" t="b">
        <v>0</v>
      </c>
      <c r="R76" s="3" t="b">
        <v>0</v>
      </c>
      <c r="S76" s="3" t="b">
        <v>0</v>
      </c>
      <c r="T76" s="3" t="b">
        <v>0</v>
      </c>
    </row>
    <row r="77" spans="1:21" s="1" customFormat="1" ht="56.25" x14ac:dyDescent="0.25">
      <c r="A77" s="12">
        <v>75</v>
      </c>
      <c r="B77" s="15" t="s">
        <v>346</v>
      </c>
      <c r="C77" s="12" t="str">
        <f>VLOOKUP(E77,Matrix!A2:B16,2)</f>
        <v xml:space="preserve">   </v>
      </c>
      <c r="D77" s="12">
        <v>2</v>
      </c>
      <c r="E77" s="5">
        <v>1</v>
      </c>
      <c r="F77" s="5"/>
      <c r="G77" s="3" t="b">
        <v>1</v>
      </c>
      <c r="H77" s="3" t="b">
        <v>1</v>
      </c>
      <c r="I77" s="3" t="b">
        <v>0</v>
      </c>
      <c r="J77" s="15"/>
      <c r="K77" s="15"/>
      <c r="L77" s="15"/>
      <c r="M77" s="15"/>
      <c r="N77" s="3" t="b">
        <v>0</v>
      </c>
      <c r="O77" s="3" t="b">
        <v>0</v>
      </c>
      <c r="P77" s="3" t="b">
        <v>0</v>
      </c>
      <c r="Q77" s="3" t="b">
        <v>0</v>
      </c>
      <c r="R77" s="3" t="b">
        <v>0</v>
      </c>
      <c r="S77" s="3" t="b">
        <v>0</v>
      </c>
      <c r="T77" s="3" t="b">
        <v>0</v>
      </c>
    </row>
    <row r="78" spans="1:21" s="1" customFormat="1" ht="150" x14ac:dyDescent="0.25">
      <c r="A78" s="12">
        <v>76</v>
      </c>
      <c r="B78" s="15" t="s">
        <v>405</v>
      </c>
      <c r="C78" s="12" t="str">
        <f>VLOOKUP(E78,Matrix!A2:B16,2)</f>
        <v>G1</v>
      </c>
      <c r="D78" s="12">
        <v>1</v>
      </c>
      <c r="E78" s="5">
        <v>4</v>
      </c>
      <c r="F78" s="5"/>
      <c r="G78" s="3" t="b">
        <v>1</v>
      </c>
      <c r="H78" s="3" t="b">
        <v>0</v>
      </c>
      <c r="I78" s="3" t="b">
        <v>1</v>
      </c>
      <c r="J78" s="83" t="s">
        <v>349</v>
      </c>
      <c r="K78" s="83"/>
      <c r="L78" s="83" t="s">
        <v>348</v>
      </c>
      <c r="M78" s="83" t="s">
        <v>347</v>
      </c>
      <c r="N78" s="3" t="b">
        <v>0</v>
      </c>
      <c r="O78" s="3" t="b">
        <v>0</v>
      </c>
      <c r="P78" s="3" t="b">
        <v>0</v>
      </c>
      <c r="Q78" s="3" t="b">
        <v>0</v>
      </c>
      <c r="R78" s="3" t="b">
        <v>0</v>
      </c>
      <c r="S78" s="3" t="b">
        <v>0</v>
      </c>
      <c r="T78" s="3" t="b">
        <v>0</v>
      </c>
    </row>
    <row r="79" spans="1:21" s="1" customFormat="1" ht="37.5" x14ac:dyDescent="0.25">
      <c r="A79" s="12">
        <v>77</v>
      </c>
      <c r="B79" s="15" t="s">
        <v>184</v>
      </c>
      <c r="C79" s="12" t="str">
        <f>VLOOKUP(E79,Matrix!A2:B16,2)</f>
        <v xml:space="preserve">   </v>
      </c>
      <c r="D79" s="12">
        <v>1</v>
      </c>
      <c r="E79" s="5">
        <v>1</v>
      </c>
      <c r="F79" s="5"/>
      <c r="G79" s="3" t="b">
        <v>1</v>
      </c>
      <c r="H79" s="3" t="b">
        <v>0</v>
      </c>
      <c r="I79" s="3" t="b">
        <v>1</v>
      </c>
      <c r="J79" s="15"/>
      <c r="K79" s="15"/>
      <c r="L79" s="83" t="s">
        <v>350</v>
      </c>
      <c r="M79" s="15"/>
      <c r="N79" s="3" t="b">
        <v>0</v>
      </c>
      <c r="O79" s="3" t="b">
        <v>0</v>
      </c>
      <c r="P79" s="3" t="b">
        <v>0</v>
      </c>
      <c r="Q79" s="3" t="b">
        <v>0</v>
      </c>
      <c r="R79" s="3" t="b">
        <v>0</v>
      </c>
      <c r="S79" s="3" t="b">
        <v>0</v>
      </c>
      <c r="T79" s="3" t="b">
        <v>0</v>
      </c>
    </row>
    <row r="80" spans="1:21" s="1" customFormat="1" ht="75" x14ac:dyDescent="0.25">
      <c r="A80" s="12">
        <v>78</v>
      </c>
      <c r="B80" s="15" t="s">
        <v>351</v>
      </c>
      <c r="C80" s="12" t="str">
        <f>VLOOKUP(E80,Matrix!A2:B16,2)</f>
        <v xml:space="preserve">   </v>
      </c>
      <c r="D80" s="12">
        <v>1</v>
      </c>
      <c r="E80" s="5">
        <v>1</v>
      </c>
      <c r="F80" s="5"/>
      <c r="G80" s="3" t="b">
        <v>1</v>
      </c>
      <c r="H80" s="3" t="b">
        <v>1</v>
      </c>
      <c r="I80" s="3" t="b">
        <v>0</v>
      </c>
      <c r="J80" s="15"/>
      <c r="K80" s="15"/>
      <c r="L80" s="15"/>
      <c r="M80" s="15"/>
      <c r="N80" s="3" t="b">
        <v>0</v>
      </c>
      <c r="O80" s="3" t="b">
        <v>0</v>
      </c>
      <c r="P80" s="3" t="b">
        <v>0</v>
      </c>
      <c r="Q80" s="3" t="b">
        <v>0</v>
      </c>
      <c r="R80" s="3" t="b">
        <v>0</v>
      </c>
      <c r="S80" s="3" t="b">
        <v>0</v>
      </c>
      <c r="T80" s="3" t="b">
        <v>0</v>
      </c>
    </row>
    <row r="81" spans="1:20" s="1" customFormat="1" ht="40.5" customHeight="1" x14ac:dyDescent="0.25">
      <c r="A81" s="12">
        <v>79</v>
      </c>
      <c r="B81" s="15" t="s">
        <v>188</v>
      </c>
      <c r="C81" s="12" t="str">
        <f>VLOOKUP(E81,Matrix!A2:B16,2)</f>
        <v xml:space="preserve">   </v>
      </c>
      <c r="D81" s="12">
        <v>1</v>
      </c>
      <c r="E81" s="5">
        <v>1</v>
      </c>
      <c r="F81" s="5"/>
      <c r="G81" s="3" t="b">
        <v>1</v>
      </c>
      <c r="H81" s="3" t="b">
        <v>1</v>
      </c>
      <c r="I81" s="3" t="b">
        <v>0</v>
      </c>
      <c r="J81" s="15"/>
      <c r="K81" s="15"/>
      <c r="L81" s="15"/>
      <c r="M81" s="15"/>
      <c r="N81" s="3" t="b">
        <v>0</v>
      </c>
      <c r="O81" s="3" t="b">
        <v>0</v>
      </c>
      <c r="P81" s="3" t="b">
        <v>0</v>
      </c>
      <c r="Q81" s="3" t="b">
        <v>0</v>
      </c>
      <c r="R81" s="3" t="b">
        <v>0</v>
      </c>
      <c r="S81" s="3" t="b">
        <v>0</v>
      </c>
      <c r="T81" s="3" t="b">
        <v>0</v>
      </c>
    </row>
    <row r="82" spans="1:20" s="1" customFormat="1" ht="37.5" x14ac:dyDescent="0.25">
      <c r="A82" s="12">
        <v>80</v>
      </c>
      <c r="B82" s="15" t="s">
        <v>189</v>
      </c>
      <c r="C82" s="12" t="str">
        <f>VLOOKUP(E82,Matrix!A2:B16,2)</f>
        <v xml:space="preserve">   </v>
      </c>
      <c r="D82" s="12">
        <v>1</v>
      </c>
      <c r="E82" s="5">
        <v>1</v>
      </c>
      <c r="F82" s="5"/>
      <c r="G82" s="3" t="b">
        <v>1</v>
      </c>
      <c r="H82" s="3" t="b">
        <v>0</v>
      </c>
      <c r="I82" s="3" t="b">
        <v>1</v>
      </c>
      <c r="J82" s="15"/>
      <c r="K82" s="15"/>
      <c r="L82" s="15"/>
      <c r="M82" s="15"/>
      <c r="N82" s="3" t="b">
        <v>0</v>
      </c>
      <c r="O82" s="3" t="b">
        <v>0</v>
      </c>
      <c r="P82" s="3" t="b">
        <v>0</v>
      </c>
      <c r="Q82" s="3" t="b">
        <v>0</v>
      </c>
      <c r="R82" s="3" t="b">
        <v>0</v>
      </c>
      <c r="S82" s="3" t="b">
        <v>0</v>
      </c>
      <c r="T82" s="3" t="b">
        <v>0</v>
      </c>
    </row>
    <row r="83" spans="1:20" s="1" customFormat="1" ht="262.5" x14ac:dyDescent="0.25">
      <c r="A83" s="12">
        <v>81</v>
      </c>
      <c r="B83" s="15" t="s">
        <v>352</v>
      </c>
      <c r="C83" s="12" t="str">
        <f>VLOOKUP(E83,Matrix!A2:B16,2)</f>
        <v xml:space="preserve">   </v>
      </c>
      <c r="D83" s="12">
        <v>1</v>
      </c>
      <c r="E83" s="5">
        <v>1</v>
      </c>
      <c r="F83" s="5"/>
      <c r="G83" s="3" t="b">
        <v>1</v>
      </c>
      <c r="H83" s="3" t="b">
        <v>0</v>
      </c>
      <c r="I83" s="3" t="b">
        <v>1</v>
      </c>
      <c r="J83" s="83" t="s">
        <v>430</v>
      </c>
      <c r="K83" s="15"/>
      <c r="L83" s="15"/>
      <c r="M83" s="79"/>
      <c r="N83" s="3" t="b">
        <v>0</v>
      </c>
      <c r="O83" s="3" t="b">
        <v>0</v>
      </c>
      <c r="P83" s="3" t="b">
        <v>0</v>
      </c>
      <c r="Q83" s="3" t="b">
        <v>0</v>
      </c>
      <c r="R83" s="3" t="b">
        <v>0</v>
      </c>
      <c r="S83" s="3" t="b">
        <v>0</v>
      </c>
      <c r="T83" s="3" t="b">
        <v>0</v>
      </c>
    </row>
    <row r="84" spans="1:20" s="1" customFormat="1" ht="105" x14ac:dyDescent="0.25">
      <c r="A84" s="12">
        <v>82</v>
      </c>
      <c r="B84" s="15" t="s">
        <v>353</v>
      </c>
      <c r="C84" s="12" t="str">
        <f>VLOOKUP(E84,Matrix!A2:B16,2)</f>
        <v xml:space="preserve">   </v>
      </c>
      <c r="D84" s="12">
        <v>1</v>
      </c>
      <c r="E84" s="5">
        <v>1</v>
      </c>
      <c r="F84" s="5"/>
      <c r="G84" s="3" t="b">
        <v>1</v>
      </c>
      <c r="H84" s="3" t="b">
        <v>0</v>
      </c>
      <c r="I84" s="3" t="b">
        <v>1</v>
      </c>
      <c r="J84" s="83" t="s">
        <v>354</v>
      </c>
      <c r="K84" s="82" t="s">
        <v>406</v>
      </c>
      <c r="L84" s="15"/>
      <c r="M84" s="79"/>
      <c r="N84" s="3" t="b">
        <v>0</v>
      </c>
      <c r="O84" s="3" t="b">
        <v>0</v>
      </c>
      <c r="P84" s="3" t="b">
        <v>0</v>
      </c>
      <c r="Q84" s="3" t="b">
        <v>0</v>
      </c>
      <c r="R84" s="3" t="b">
        <v>0</v>
      </c>
      <c r="S84" s="3" t="b">
        <v>0</v>
      </c>
      <c r="T84" s="3" t="b">
        <v>0</v>
      </c>
    </row>
    <row r="85" spans="1:20" s="1" customFormat="1" ht="168.75" x14ac:dyDescent="0.25">
      <c r="A85" s="12">
        <v>83</v>
      </c>
      <c r="B85" s="15" t="s">
        <v>355</v>
      </c>
      <c r="C85" s="12" t="str">
        <f>VLOOKUP(E85,Matrix!A2:B16,2)</f>
        <v>G2</v>
      </c>
      <c r="D85" s="12">
        <v>1</v>
      </c>
      <c r="E85" s="5">
        <v>5</v>
      </c>
      <c r="F85" s="5"/>
      <c r="G85" s="3" t="b">
        <v>1</v>
      </c>
      <c r="H85" s="3" t="b">
        <v>1</v>
      </c>
      <c r="I85" s="3" t="b">
        <v>1</v>
      </c>
      <c r="J85" s="83" t="s">
        <v>407</v>
      </c>
      <c r="K85" s="83"/>
      <c r="L85" s="83" t="s">
        <v>356</v>
      </c>
      <c r="M85" s="79" t="s">
        <v>479</v>
      </c>
      <c r="N85" s="3" t="b">
        <v>0</v>
      </c>
      <c r="O85" s="3" t="b">
        <v>0</v>
      </c>
      <c r="P85" s="3" t="b">
        <v>0</v>
      </c>
      <c r="Q85" s="3" t="b">
        <v>0</v>
      </c>
      <c r="R85" s="3" t="b">
        <v>0</v>
      </c>
      <c r="S85" s="3" t="b">
        <v>0</v>
      </c>
      <c r="T85" s="3" t="b">
        <v>0</v>
      </c>
    </row>
    <row r="86" spans="1:20" s="1" customFormat="1" ht="93.75" x14ac:dyDescent="0.25">
      <c r="A86" s="12">
        <v>84</v>
      </c>
      <c r="B86" s="15" t="s">
        <v>195</v>
      </c>
      <c r="C86" s="12" t="str">
        <f>VLOOKUP(E86,Matrix!A2:B16,2)</f>
        <v>G2</v>
      </c>
      <c r="D86" s="12">
        <v>1</v>
      </c>
      <c r="E86" s="5">
        <v>5</v>
      </c>
      <c r="F86" s="5"/>
      <c r="G86" s="3" t="b">
        <v>1</v>
      </c>
      <c r="H86" s="3" t="b">
        <v>0</v>
      </c>
      <c r="I86" s="3" t="b">
        <v>1</v>
      </c>
      <c r="J86" s="83" t="s">
        <v>357</v>
      </c>
      <c r="K86" s="83"/>
      <c r="L86" s="83" t="s">
        <v>358</v>
      </c>
      <c r="M86" s="79" t="s">
        <v>478</v>
      </c>
      <c r="N86" s="3" t="b">
        <v>0</v>
      </c>
      <c r="O86" s="3" t="b">
        <v>0</v>
      </c>
      <c r="P86" s="3" t="b">
        <v>0</v>
      </c>
      <c r="Q86" s="3" t="b">
        <v>0</v>
      </c>
      <c r="R86" s="3" t="b">
        <v>0</v>
      </c>
      <c r="S86" s="3" t="b">
        <v>0</v>
      </c>
      <c r="T86" s="3" t="b">
        <v>0</v>
      </c>
    </row>
    <row r="87" spans="1:20" s="1" customFormat="1" ht="93.75" x14ac:dyDescent="0.25">
      <c r="A87" s="12">
        <v>85</v>
      </c>
      <c r="B87" s="15" t="s">
        <v>196</v>
      </c>
      <c r="C87" s="12" t="str">
        <f>VLOOKUP(E87,Matrix!A2:B16,2)</f>
        <v>G2</v>
      </c>
      <c r="D87" s="12">
        <v>1</v>
      </c>
      <c r="E87" s="5">
        <v>5</v>
      </c>
      <c r="F87" s="5"/>
      <c r="G87" s="3" t="b">
        <v>1</v>
      </c>
      <c r="H87" s="3" t="b">
        <v>0</v>
      </c>
      <c r="I87" s="3" t="b">
        <v>1</v>
      </c>
      <c r="J87" s="83" t="s">
        <v>357</v>
      </c>
      <c r="K87" s="83"/>
      <c r="L87" s="83" t="s">
        <v>358</v>
      </c>
      <c r="M87" s="79" t="s">
        <v>478</v>
      </c>
      <c r="N87" s="3" t="b">
        <v>0</v>
      </c>
      <c r="O87" s="3" t="b">
        <v>0</v>
      </c>
      <c r="P87" s="3" t="b">
        <v>0</v>
      </c>
      <c r="Q87" s="3" t="b">
        <v>0</v>
      </c>
      <c r="R87" s="3" t="b">
        <v>0</v>
      </c>
      <c r="S87" s="3" t="b">
        <v>0</v>
      </c>
      <c r="T87" s="3" t="b">
        <v>0</v>
      </c>
    </row>
    <row r="88" spans="1:20" s="1" customFormat="1" ht="168.75" x14ac:dyDescent="0.25">
      <c r="A88" s="12">
        <v>86</v>
      </c>
      <c r="B88" s="15" t="s">
        <v>359</v>
      </c>
      <c r="C88" s="12" t="str">
        <f>VLOOKUP(E88,Matrix!A2:B16,2)</f>
        <v>G2</v>
      </c>
      <c r="D88" s="12">
        <v>1</v>
      </c>
      <c r="E88" s="5">
        <v>5</v>
      </c>
      <c r="F88" s="5"/>
      <c r="G88" s="3" t="b">
        <v>1</v>
      </c>
      <c r="H88" s="3" t="b">
        <v>0</v>
      </c>
      <c r="I88" s="3" t="b">
        <v>1</v>
      </c>
      <c r="J88" s="83" t="s">
        <v>357</v>
      </c>
      <c r="K88" s="79"/>
      <c r="L88" s="83" t="s">
        <v>358</v>
      </c>
      <c r="M88" s="79" t="s">
        <v>477</v>
      </c>
      <c r="N88" s="3" t="b">
        <v>0</v>
      </c>
      <c r="O88" s="3" t="b">
        <v>0</v>
      </c>
      <c r="P88" s="3" t="b">
        <v>0</v>
      </c>
      <c r="Q88" s="3" t="b">
        <v>0</v>
      </c>
      <c r="R88" s="3" t="b">
        <v>0</v>
      </c>
      <c r="S88" s="3" t="b">
        <v>0</v>
      </c>
      <c r="T88" s="3" t="b">
        <v>0</v>
      </c>
    </row>
    <row r="89" spans="1:20" s="1" customFormat="1" ht="37.5" x14ac:dyDescent="0.25">
      <c r="A89" s="12">
        <v>87</v>
      </c>
      <c r="B89" s="15" t="s">
        <v>198</v>
      </c>
      <c r="C89" s="12" t="str">
        <f>VLOOKUP(E89,Matrix!A2:B16,2)</f>
        <v xml:space="preserve">   </v>
      </c>
      <c r="D89" s="12">
        <v>1</v>
      </c>
      <c r="E89" s="5">
        <v>1</v>
      </c>
      <c r="F89" s="5"/>
      <c r="G89" s="3" t="b">
        <v>1</v>
      </c>
      <c r="H89" s="3" t="b">
        <v>1</v>
      </c>
      <c r="I89" s="3" t="b">
        <v>0</v>
      </c>
      <c r="J89" s="15"/>
      <c r="K89" s="15"/>
      <c r="L89" s="15"/>
      <c r="M89" s="15"/>
      <c r="N89" s="3" t="b">
        <v>0</v>
      </c>
      <c r="O89" s="3" t="b">
        <v>0</v>
      </c>
      <c r="P89" s="3" t="b">
        <v>0</v>
      </c>
      <c r="Q89" s="3" t="b">
        <v>0</v>
      </c>
      <c r="R89" s="3" t="b">
        <v>0</v>
      </c>
      <c r="S89" s="3" t="b">
        <v>0</v>
      </c>
      <c r="T89" s="3" t="b">
        <v>0</v>
      </c>
    </row>
    <row r="90" spans="1:20" s="1" customFormat="1" ht="39.75" customHeight="1" x14ac:dyDescent="0.25">
      <c r="A90" s="12">
        <v>88</v>
      </c>
      <c r="B90" s="15" t="s">
        <v>199</v>
      </c>
      <c r="C90" s="12" t="str">
        <f>VLOOKUP(E90,Matrix!A2:B16,2)</f>
        <v xml:space="preserve">   </v>
      </c>
      <c r="D90" s="12">
        <v>1</v>
      </c>
      <c r="E90" s="5">
        <v>1</v>
      </c>
      <c r="F90" s="5"/>
      <c r="G90" s="3" t="b">
        <v>1</v>
      </c>
      <c r="H90" s="3" t="b">
        <v>0</v>
      </c>
      <c r="I90" s="3" t="b">
        <v>1</v>
      </c>
      <c r="J90" s="15"/>
      <c r="K90" s="15"/>
      <c r="L90" s="15"/>
      <c r="M90" s="15"/>
      <c r="N90" s="3" t="b">
        <v>0</v>
      </c>
      <c r="O90" s="3" t="b">
        <v>0</v>
      </c>
      <c r="P90" s="3" t="b">
        <v>0</v>
      </c>
      <c r="Q90" s="3" t="b">
        <v>0</v>
      </c>
      <c r="R90" s="3" t="b">
        <v>0</v>
      </c>
      <c r="S90" s="3" t="b">
        <v>0</v>
      </c>
      <c r="T90" s="3" t="b">
        <v>0</v>
      </c>
    </row>
    <row r="91" spans="1:20" s="1" customFormat="1" ht="37.5" x14ac:dyDescent="0.25">
      <c r="A91" s="12">
        <v>89</v>
      </c>
      <c r="B91" s="15" t="s">
        <v>200</v>
      </c>
      <c r="C91" s="12" t="str">
        <f>VLOOKUP(E91,Matrix!A2:B16,2)</f>
        <v xml:space="preserve">   </v>
      </c>
      <c r="D91" s="12">
        <v>2</v>
      </c>
      <c r="E91" s="5">
        <v>1</v>
      </c>
      <c r="F91" s="5"/>
      <c r="G91" s="3" t="b">
        <v>1</v>
      </c>
      <c r="H91" s="3" t="b">
        <v>1</v>
      </c>
      <c r="I91" s="3" t="b">
        <v>1</v>
      </c>
      <c r="J91" s="83" t="s">
        <v>361</v>
      </c>
      <c r="K91" s="15"/>
      <c r="L91" s="15"/>
      <c r="M91" s="83" t="s">
        <v>360</v>
      </c>
      <c r="N91" s="3" t="b">
        <v>0</v>
      </c>
      <c r="O91" s="3" t="b">
        <v>0</v>
      </c>
      <c r="P91" s="3" t="b">
        <v>0</v>
      </c>
      <c r="Q91" s="3" t="b">
        <v>0</v>
      </c>
      <c r="R91" s="3" t="b">
        <v>0</v>
      </c>
      <c r="S91" s="3" t="b">
        <v>0</v>
      </c>
      <c r="T91" s="3" t="b">
        <v>0</v>
      </c>
    </row>
    <row r="92" spans="1:20" s="1" customFormat="1" ht="168.75" x14ac:dyDescent="0.25">
      <c r="A92" s="12">
        <v>90</v>
      </c>
      <c r="B92" s="15" t="s">
        <v>362</v>
      </c>
      <c r="C92" s="12" t="str">
        <f>VLOOKUP(E92,Matrix!A2:B16,2)</f>
        <v xml:space="preserve">   </v>
      </c>
      <c r="D92" s="12">
        <v>1</v>
      </c>
      <c r="E92" s="5">
        <v>1</v>
      </c>
      <c r="F92" s="5"/>
      <c r="G92" s="3" t="b">
        <v>1</v>
      </c>
      <c r="H92" s="3" t="b">
        <v>0</v>
      </c>
      <c r="I92" s="3" t="b">
        <v>1</v>
      </c>
      <c r="J92" s="15"/>
      <c r="K92" s="82" t="s">
        <v>420</v>
      </c>
      <c r="L92" s="15"/>
      <c r="M92" s="83" t="s">
        <v>476</v>
      </c>
      <c r="N92" s="3" t="b">
        <v>0</v>
      </c>
      <c r="O92" s="3" t="b">
        <v>0</v>
      </c>
      <c r="P92" s="3" t="b">
        <v>0</v>
      </c>
      <c r="Q92" s="3" t="b">
        <v>0</v>
      </c>
      <c r="R92" s="3" t="b">
        <v>0</v>
      </c>
      <c r="S92" s="3" t="b">
        <v>0</v>
      </c>
      <c r="T92" s="3" t="b">
        <v>0</v>
      </c>
    </row>
    <row r="93" spans="1:20" s="1" customFormat="1" ht="37.5" x14ac:dyDescent="0.25">
      <c r="A93" s="12">
        <v>91</v>
      </c>
      <c r="B93" s="15" t="s">
        <v>202</v>
      </c>
      <c r="C93" s="12" t="str">
        <f>VLOOKUP(E93,Matrix!A2:B16,2)</f>
        <v xml:space="preserve">   </v>
      </c>
      <c r="D93" s="12">
        <v>1</v>
      </c>
      <c r="E93" s="5">
        <v>1</v>
      </c>
      <c r="F93" s="5"/>
      <c r="G93" s="3" t="b">
        <v>1</v>
      </c>
      <c r="H93" s="3" t="b">
        <v>0</v>
      </c>
      <c r="I93" s="3" t="b">
        <v>1</v>
      </c>
      <c r="J93" s="15"/>
      <c r="K93" s="15"/>
      <c r="L93" s="15"/>
      <c r="M93" s="15"/>
      <c r="N93" s="3" t="b">
        <v>0</v>
      </c>
      <c r="O93" s="3" t="b">
        <v>0</v>
      </c>
      <c r="P93" s="3" t="b">
        <v>0</v>
      </c>
      <c r="Q93" s="3" t="b">
        <v>0</v>
      </c>
      <c r="R93" s="3" t="b">
        <v>0</v>
      </c>
      <c r="S93" s="3" t="b">
        <v>0</v>
      </c>
      <c r="T93" s="3" t="b">
        <v>0</v>
      </c>
    </row>
    <row r="94" spans="1:20" s="1" customFormat="1" ht="187.5" x14ac:dyDescent="0.25">
      <c r="A94" s="12">
        <v>92</v>
      </c>
      <c r="B94" s="15" t="s">
        <v>363</v>
      </c>
      <c r="C94" s="12" t="str">
        <f>VLOOKUP(E94,Matrix!A2:B16,2)</f>
        <v xml:space="preserve">   </v>
      </c>
      <c r="D94" s="12">
        <v>1</v>
      </c>
      <c r="E94" s="5">
        <v>1</v>
      </c>
      <c r="F94" s="5"/>
      <c r="G94" s="3" t="b">
        <v>1</v>
      </c>
      <c r="H94" s="3" t="b">
        <v>0</v>
      </c>
      <c r="I94" s="3" t="b">
        <v>1</v>
      </c>
      <c r="J94" s="15"/>
      <c r="K94" s="15" t="s">
        <v>421</v>
      </c>
      <c r="L94" s="15"/>
      <c r="M94" s="15"/>
      <c r="N94" s="3" t="b">
        <v>0</v>
      </c>
      <c r="O94" s="3" t="b">
        <v>0</v>
      </c>
      <c r="P94" s="3" t="b">
        <v>0</v>
      </c>
      <c r="Q94" s="3" t="b">
        <v>0</v>
      </c>
      <c r="R94" s="3" t="b">
        <v>0</v>
      </c>
      <c r="S94" s="3" t="b">
        <v>0</v>
      </c>
      <c r="T94" s="3" t="b">
        <v>0</v>
      </c>
    </row>
    <row r="95" spans="1:20" s="1" customFormat="1" ht="262.5" x14ac:dyDescent="0.25">
      <c r="A95" s="12">
        <v>93</v>
      </c>
      <c r="B95" s="15" t="s">
        <v>364</v>
      </c>
      <c r="C95" s="12" t="str">
        <f>VLOOKUP(E95,Matrix!A2:B16,2)</f>
        <v xml:space="preserve">   </v>
      </c>
      <c r="D95" s="12">
        <v>1</v>
      </c>
      <c r="E95" s="5">
        <v>1</v>
      </c>
      <c r="F95" s="5"/>
      <c r="G95" s="3" t="b">
        <v>1</v>
      </c>
      <c r="H95" s="3" t="b">
        <v>1</v>
      </c>
      <c r="I95" s="3" t="b">
        <v>1</v>
      </c>
      <c r="J95" s="83" t="s">
        <v>367</v>
      </c>
      <c r="K95" s="15"/>
      <c r="L95" s="83" t="s">
        <v>366</v>
      </c>
      <c r="M95" s="79" t="s">
        <v>475</v>
      </c>
      <c r="N95" s="3" t="b">
        <v>0</v>
      </c>
      <c r="O95" s="3" t="b">
        <v>0</v>
      </c>
      <c r="P95" s="3" t="b">
        <v>0</v>
      </c>
      <c r="Q95" s="3" t="b">
        <v>0</v>
      </c>
      <c r="R95" s="3" t="b">
        <v>0</v>
      </c>
      <c r="S95" s="3" t="b">
        <v>0</v>
      </c>
      <c r="T95" s="3" t="b">
        <v>0</v>
      </c>
    </row>
    <row r="96" spans="1:20" s="1" customFormat="1" ht="112.5" x14ac:dyDescent="0.25">
      <c r="A96" s="12">
        <v>94</v>
      </c>
      <c r="B96" s="15" t="s">
        <v>365</v>
      </c>
      <c r="C96" s="12" t="str">
        <f>VLOOKUP(E96,Matrix!A2:B16,2)</f>
        <v xml:space="preserve">   </v>
      </c>
      <c r="D96" s="12">
        <v>1</v>
      </c>
      <c r="E96" s="5">
        <v>1</v>
      </c>
      <c r="F96" s="5"/>
      <c r="G96" s="3" t="b">
        <v>1</v>
      </c>
      <c r="H96" s="3" t="b">
        <v>1</v>
      </c>
      <c r="I96" s="3" t="b">
        <v>0</v>
      </c>
      <c r="J96" s="15"/>
      <c r="K96" s="15"/>
      <c r="L96" s="83" t="s">
        <v>368</v>
      </c>
      <c r="M96" s="83" t="s">
        <v>474</v>
      </c>
      <c r="N96" s="3" t="b">
        <v>0</v>
      </c>
      <c r="O96" s="3" t="b">
        <v>0</v>
      </c>
      <c r="P96" s="3" t="b">
        <v>0</v>
      </c>
      <c r="Q96" s="3" t="b">
        <v>0</v>
      </c>
      <c r="R96" s="3" t="b">
        <v>0</v>
      </c>
      <c r="S96" s="3" t="b">
        <v>0</v>
      </c>
      <c r="T96" s="3" t="b">
        <v>0</v>
      </c>
    </row>
    <row r="97" spans="1:21" s="1" customFormat="1" ht="375" x14ac:dyDescent="0.25">
      <c r="A97" s="12">
        <v>95</v>
      </c>
      <c r="B97" s="15" t="s">
        <v>409</v>
      </c>
      <c r="C97" s="12" t="str">
        <f>VLOOKUP(E97,Matrix!A2:B16,2)</f>
        <v xml:space="preserve">   </v>
      </c>
      <c r="D97" s="12">
        <v>1</v>
      </c>
      <c r="E97" s="5">
        <v>1</v>
      </c>
      <c r="F97" s="80">
        <v>46135</v>
      </c>
      <c r="G97" s="3" t="b">
        <v>1</v>
      </c>
      <c r="H97" s="3" t="b">
        <v>1</v>
      </c>
      <c r="I97" s="3" t="b">
        <v>0</v>
      </c>
      <c r="J97" s="15"/>
      <c r="K97" s="15"/>
      <c r="L97" s="15"/>
      <c r="M97" s="15"/>
      <c r="N97" s="3" t="b">
        <v>0</v>
      </c>
      <c r="O97" s="3" t="b">
        <v>0</v>
      </c>
      <c r="P97" s="3" t="b">
        <v>0</v>
      </c>
      <c r="Q97" s="3" t="b">
        <v>0</v>
      </c>
      <c r="R97" s="3" t="b">
        <v>0</v>
      </c>
      <c r="S97" s="3" t="b">
        <v>0</v>
      </c>
      <c r="T97" s="3" t="b">
        <v>0</v>
      </c>
    </row>
    <row r="98" spans="1:21" s="1" customFormat="1" ht="30" customHeight="1" x14ac:dyDescent="0.25">
      <c r="A98" s="12">
        <v>96</v>
      </c>
      <c r="B98" s="15" t="s">
        <v>211</v>
      </c>
      <c r="C98" s="12" t="str">
        <f>VLOOKUP(E98,Matrix!A2:B16,2)</f>
        <v xml:space="preserve">   </v>
      </c>
      <c r="D98" s="12">
        <v>1</v>
      </c>
      <c r="E98" s="5">
        <v>1</v>
      </c>
      <c r="F98" s="80">
        <v>46135</v>
      </c>
      <c r="G98" s="3" t="b">
        <v>1</v>
      </c>
      <c r="H98" s="3" t="b">
        <v>1</v>
      </c>
      <c r="I98" s="3" t="b">
        <v>0</v>
      </c>
      <c r="J98" s="15"/>
      <c r="K98" s="15"/>
      <c r="L98" s="15"/>
      <c r="M98" s="15"/>
      <c r="N98" s="3" t="b">
        <v>0</v>
      </c>
      <c r="O98" s="3" t="b">
        <v>0</v>
      </c>
      <c r="P98" s="3" t="b">
        <v>0</v>
      </c>
      <c r="Q98" s="3" t="b">
        <v>0</v>
      </c>
      <c r="R98" s="3" t="b">
        <v>0</v>
      </c>
      <c r="S98" s="3" t="b">
        <v>0</v>
      </c>
      <c r="T98" s="3" t="b">
        <v>0</v>
      </c>
    </row>
    <row r="99" spans="1:21" s="1" customFormat="1" ht="30" customHeight="1" x14ac:dyDescent="0.25">
      <c r="A99" s="12">
        <v>97</v>
      </c>
      <c r="B99" s="15" t="s">
        <v>213</v>
      </c>
      <c r="C99" s="12" t="str">
        <f>VLOOKUP(E99,Matrix!A2:B16,2)</f>
        <v xml:space="preserve">   </v>
      </c>
      <c r="D99" s="12">
        <v>1</v>
      </c>
      <c r="E99" s="5">
        <v>1</v>
      </c>
      <c r="F99" s="80">
        <v>46135</v>
      </c>
      <c r="G99" s="3" t="b">
        <v>1</v>
      </c>
      <c r="H99" s="3" t="b">
        <v>0</v>
      </c>
      <c r="I99" s="3" t="b">
        <v>1</v>
      </c>
      <c r="J99" s="15"/>
      <c r="K99" s="15"/>
      <c r="L99" s="15"/>
      <c r="M99" s="15"/>
      <c r="N99" s="3" t="b">
        <v>0</v>
      </c>
      <c r="O99" s="3" t="b">
        <v>0</v>
      </c>
      <c r="P99" s="3" t="b">
        <v>0</v>
      </c>
      <c r="Q99" s="3" t="b">
        <v>0</v>
      </c>
      <c r="R99" s="3" t="b">
        <v>0</v>
      </c>
      <c r="S99" s="3" t="b">
        <v>0</v>
      </c>
      <c r="T99" s="3" t="b">
        <v>0</v>
      </c>
    </row>
    <row r="100" spans="1:21" s="1" customFormat="1" ht="30" customHeight="1" x14ac:dyDescent="0.25">
      <c r="A100" s="12">
        <v>98</v>
      </c>
      <c r="B100" s="15" t="s">
        <v>214</v>
      </c>
      <c r="C100" s="12" t="str">
        <f>VLOOKUP(E100,Matrix!A2:B16,2)</f>
        <v xml:space="preserve">   </v>
      </c>
      <c r="D100" s="12">
        <v>1</v>
      </c>
      <c r="E100" s="5">
        <v>1</v>
      </c>
      <c r="F100" s="80">
        <v>46135</v>
      </c>
      <c r="G100" s="3" t="b">
        <v>1</v>
      </c>
      <c r="H100" s="3" t="b">
        <v>0</v>
      </c>
      <c r="I100" s="3" t="b">
        <v>1</v>
      </c>
      <c r="J100" s="15"/>
      <c r="K100" s="15"/>
      <c r="L100" s="15"/>
      <c r="M100" s="15"/>
      <c r="N100" s="3" t="b">
        <v>0</v>
      </c>
      <c r="O100" s="3" t="b">
        <v>0</v>
      </c>
      <c r="P100" s="3" t="b">
        <v>0</v>
      </c>
      <c r="Q100" s="3" t="b">
        <v>0</v>
      </c>
      <c r="R100" s="3" t="b">
        <v>0</v>
      </c>
      <c r="S100" s="3" t="b">
        <v>0</v>
      </c>
      <c r="T100" s="3" t="b">
        <v>0</v>
      </c>
    </row>
    <row r="101" spans="1:21" s="1" customFormat="1" ht="30" customHeight="1" x14ac:dyDescent="0.25">
      <c r="A101" s="12">
        <v>99</v>
      </c>
      <c r="B101" s="15" t="s">
        <v>216</v>
      </c>
      <c r="C101" s="12" t="str">
        <f>VLOOKUP(E101,Matrix!A2:B16,2)</f>
        <v xml:space="preserve">   </v>
      </c>
      <c r="D101" s="12">
        <v>1</v>
      </c>
      <c r="E101" s="5">
        <v>1</v>
      </c>
      <c r="F101" s="80">
        <v>46135</v>
      </c>
      <c r="G101" s="3" t="b">
        <v>1</v>
      </c>
      <c r="H101" s="3" t="b">
        <v>0</v>
      </c>
      <c r="I101" s="3" t="b">
        <v>1</v>
      </c>
      <c r="J101" s="15"/>
      <c r="K101" s="15"/>
      <c r="L101" s="15"/>
      <c r="M101" s="15"/>
      <c r="N101" s="3" t="b">
        <v>0</v>
      </c>
      <c r="O101" s="3" t="b">
        <v>0</v>
      </c>
      <c r="P101" s="3" t="b">
        <v>0</v>
      </c>
      <c r="Q101" s="3" t="b">
        <v>0</v>
      </c>
      <c r="R101" s="3" t="b">
        <v>0</v>
      </c>
      <c r="S101" s="3" t="b">
        <v>0</v>
      </c>
      <c r="T101" s="3" t="b">
        <v>0</v>
      </c>
    </row>
    <row r="102" spans="1:21" ht="30" customHeight="1" x14ac:dyDescent="0.25">
      <c r="A102" s="12">
        <v>100</v>
      </c>
      <c r="B102" s="15" t="s">
        <v>218</v>
      </c>
      <c r="C102" s="12" t="str">
        <f>VLOOKUP(E102,Matrix!A2:B16,2)</f>
        <v xml:space="preserve">   </v>
      </c>
      <c r="D102" s="12">
        <v>1</v>
      </c>
      <c r="E102" s="5">
        <v>1</v>
      </c>
      <c r="F102" s="80">
        <v>46135</v>
      </c>
      <c r="G102" s="3" t="b">
        <v>1</v>
      </c>
      <c r="H102" s="3" t="b">
        <v>0</v>
      </c>
      <c r="I102" s="3" t="b">
        <v>1</v>
      </c>
      <c r="J102" s="15"/>
      <c r="K102" s="15"/>
      <c r="L102" s="15"/>
      <c r="M102" s="15"/>
      <c r="N102" s="3" t="b">
        <v>0</v>
      </c>
      <c r="O102" s="3" t="b">
        <v>0</v>
      </c>
      <c r="P102" s="3" t="b">
        <v>0</v>
      </c>
      <c r="Q102" s="3" t="b">
        <v>0</v>
      </c>
      <c r="R102" s="3" t="b">
        <v>0</v>
      </c>
      <c r="S102" s="3" t="b">
        <v>0</v>
      </c>
      <c r="T102" s="3" t="b">
        <v>0</v>
      </c>
      <c r="U102" s="1"/>
    </row>
    <row r="103" spans="1:21" s="1" customFormat="1" ht="30" customHeight="1" x14ac:dyDescent="0.25">
      <c r="A103" s="12">
        <v>101</v>
      </c>
      <c r="B103" s="15" t="s">
        <v>222</v>
      </c>
      <c r="C103" s="12" t="str">
        <f>VLOOKUP(E103,Matrix!A2:B16,2)</f>
        <v xml:space="preserve">   </v>
      </c>
      <c r="D103" s="12">
        <v>1</v>
      </c>
      <c r="E103" s="5">
        <v>1</v>
      </c>
      <c r="F103" s="80">
        <v>46135</v>
      </c>
      <c r="G103" s="3" t="b">
        <v>1</v>
      </c>
      <c r="H103" s="3" t="b">
        <v>0</v>
      </c>
      <c r="I103" s="3" t="b">
        <v>1</v>
      </c>
      <c r="J103" s="15"/>
      <c r="K103" s="15"/>
      <c r="L103" s="15"/>
      <c r="M103" s="15"/>
      <c r="N103" s="3" t="b">
        <v>0</v>
      </c>
      <c r="O103" s="3" t="b">
        <v>0</v>
      </c>
      <c r="P103" s="3" t="b">
        <v>0</v>
      </c>
      <c r="Q103" s="3" t="b">
        <v>0</v>
      </c>
      <c r="R103" s="3" t="b">
        <v>0</v>
      </c>
      <c r="S103" s="3" t="b">
        <v>0</v>
      </c>
      <c r="T103" s="3" t="b">
        <v>0</v>
      </c>
    </row>
    <row r="104" spans="1:21" ht="30" customHeight="1" x14ac:dyDescent="0.25">
      <c r="A104" s="12">
        <v>102</v>
      </c>
      <c r="B104" s="15" t="s">
        <v>224</v>
      </c>
      <c r="C104" s="12" t="str">
        <f>VLOOKUP(E104,Matrix!A2:B16,2)</f>
        <v xml:space="preserve">   </v>
      </c>
      <c r="D104" s="12">
        <v>1</v>
      </c>
      <c r="E104" s="5">
        <v>1</v>
      </c>
      <c r="F104" s="80">
        <v>46135</v>
      </c>
      <c r="G104" s="3" t="b">
        <v>1</v>
      </c>
      <c r="H104" s="3" t="b">
        <v>0</v>
      </c>
      <c r="I104" s="3" t="b">
        <v>1</v>
      </c>
      <c r="J104" s="15"/>
      <c r="K104" s="15"/>
      <c r="L104" s="15"/>
      <c r="M104" s="15"/>
      <c r="N104" s="3" t="b">
        <v>0</v>
      </c>
      <c r="O104" s="3" t="b">
        <v>0</v>
      </c>
      <c r="P104" s="3" t="b">
        <v>0</v>
      </c>
      <c r="Q104" s="3" t="b">
        <v>0</v>
      </c>
      <c r="R104" s="3" t="b">
        <v>0</v>
      </c>
      <c r="S104" s="3" t="b">
        <v>0</v>
      </c>
      <c r="T104" s="3" t="b">
        <v>0</v>
      </c>
      <c r="U104" s="1"/>
    </row>
    <row r="105" spans="1:21" s="1" customFormat="1" ht="37.5" x14ac:dyDescent="0.25">
      <c r="A105" s="12">
        <v>103</v>
      </c>
      <c r="B105" s="15" t="s">
        <v>226</v>
      </c>
      <c r="C105" s="12" t="str">
        <f>VLOOKUP(E105,Matrix!A2:B16,2)</f>
        <v xml:space="preserve">   </v>
      </c>
      <c r="D105" s="12">
        <v>1</v>
      </c>
      <c r="E105" s="5">
        <v>1</v>
      </c>
      <c r="F105" s="80">
        <v>46135</v>
      </c>
      <c r="G105" s="3" t="b">
        <v>1</v>
      </c>
      <c r="H105" s="3" t="b">
        <v>0</v>
      </c>
      <c r="I105" s="3" t="b">
        <v>1</v>
      </c>
      <c r="J105" s="15"/>
      <c r="K105" s="15"/>
      <c r="L105" s="15"/>
      <c r="M105" s="15"/>
      <c r="N105" s="3" t="b">
        <v>0</v>
      </c>
      <c r="O105" s="3" t="b">
        <v>0</v>
      </c>
      <c r="P105" s="3" t="b">
        <v>0</v>
      </c>
      <c r="Q105" s="3" t="b">
        <v>0</v>
      </c>
      <c r="R105" s="3" t="b">
        <v>0</v>
      </c>
      <c r="S105" s="3" t="b">
        <v>0</v>
      </c>
      <c r="T105" s="3" t="b">
        <v>0</v>
      </c>
    </row>
    <row r="106" spans="1:21" s="1" customFormat="1" ht="75" x14ac:dyDescent="0.25">
      <c r="A106" s="12">
        <v>104</v>
      </c>
      <c r="B106" s="15" t="s">
        <v>369</v>
      </c>
      <c r="C106" s="12" t="str">
        <f>VLOOKUP(E106,Matrix!A2:B16,2)</f>
        <v xml:space="preserve">   </v>
      </c>
      <c r="D106" s="12">
        <v>1</v>
      </c>
      <c r="E106" s="5">
        <v>1</v>
      </c>
      <c r="F106" s="80">
        <v>46135</v>
      </c>
      <c r="G106" s="3" t="b">
        <v>1</v>
      </c>
      <c r="H106" s="3" t="b">
        <v>1</v>
      </c>
      <c r="I106" s="3" t="b">
        <v>0</v>
      </c>
      <c r="J106" s="15"/>
      <c r="K106" s="15"/>
      <c r="L106" s="15"/>
      <c r="M106" s="15"/>
      <c r="N106" s="3" t="b">
        <v>0</v>
      </c>
      <c r="O106" s="3" t="b">
        <v>0</v>
      </c>
      <c r="P106" s="3" t="b">
        <v>0</v>
      </c>
      <c r="Q106" s="3" t="b">
        <v>0</v>
      </c>
      <c r="R106" s="3" t="b">
        <v>0</v>
      </c>
      <c r="S106" s="3" t="b">
        <v>0</v>
      </c>
      <c r="T106" s="3" t="b">
        <v>0</v>
      </c>
    </row>
    <row r="107" spans="1:21" ht="37.5" x14ac:dyDescent="0.25">
      <c r="A107" s="12">
        <v>105</v>
      </c>
      <c r="B107" s="15" t="s">
        <v>229</v>
      </c>
      <c r="C107" s="12" t="str">
        <f>VLOOKUP(E107,Matrix!A2:B16,2)</f>
        <v xml:space="preserve">   </v>
      </c>
      <c r="D107" s="12">
        <v>2</v>
      </c>
      <c r="E107" s="5">
        <v>1</v>
      </c>
      <c r="F107" s="80">
        <v>46135</v>
      </c>
      <c r="G107" s="3" t="b">
        <v>1</v>
      </c>
      <c r="H107" s="3" t="b">
        <v>1</v>
      </c>
      <c r="I107" s="3" t="b">
        <v>0</v>
      </c>
      <c r="J107" s="15"/>
      <c r="K107" s="15"/>
      <c r="L107" s="15"/>
      <c r="M107" s="15"/>
      <c r="N107" s="3" t="b">
        <v>0</v>
      </c>
      <c r="O107" s="3" t="b">
        <v>0</v>
      </c>
      <c r="P107" s="3" t="b">
        <v>0</v>
      </c>
      <c r="Q107" s="3" t="b">
        <v>0</v>
      </c>
      <c r="R107" s="3" t="b">
        <v>0</v>
      </c>
      <c r="S107" s="3" t="b">
        <v>0</v>
      </c>
      <c r="T107" s="3" t="b">
        <v>0</v>
      </c>
      <c r="U107" s="1"/>
    </row>
    <row r="108" spans="1:21" s="1" customFormat="1" ht="37.5" x14ac:dyDescent="0.25">
      <c r="A108" s="12">
        <v>106</v>
      </c>
      <c r="B108" s="15" t="s">
        <v>230</v>
      </c>
      <c r="C108" s="12" t="str">
        <f>VLOOKUP(E108,Matrix!A2:B16,2)</f>
        <v xml:space="preserve">   </v>
      </c>
      <c r="D108" s="12">
        <v>2</v>
      </c>
      <c r="E108" s="5">
        <v>1</v>
      </c>
      <c r="F108" s="80">
        <v>46135</v>
      </c>
      <c r="G108" s="3" t="b">
        <v>1</v>
      </c>
      <c r="H108" s="3" t="b">
        <v>1</v>
      </c>
      <c r="I108" s="3" t="b">
        <v>0</v>
      </c>
      <c r="J108" s="15"/>
      <c r="K108" s="15"/>
      <c r="L108" s="15"/>
      <c r="M108" s="15"/>
      <c r="N108" s="3" t="b">
        <v>0</v>
      </c>
      <c r="O108" s="3" t="b">
        <v>0</v>
      </c>
      <c r="P108" s="3" t="b">
        <v>0</v>
      </c>
      <c r="Q108" s="3" t="b">
        <v>0</v>
      </c>
      <c r="R108" s="3" t="b">
        <v>0</v>
      </c>
      <c r="S108" s="3" t="b">
        <v>0</v>
      </c>
      <c r="T108" s="3" t="b">
        <v>0</v>
      </c>
    </row>
    <row r="109" spans="1:21" s="1" customFormat="1" ht="37.5" x14ac:dyDescent="0.25">
      <c r="A109" s="12">
        <v>107</v>
      </c>
      <c r="B109" s="15" t="s">
        <v>231</v>
      </c>
      <c r="C109" s="12" t="str">
        <f>VLOOKUP(E109,Matrix!A2:B16,2)</f>
        <v xml:space="preserve">   </v>
      </c>
      <c r="D109" s="12">
        <v>1</v>
      </c>
      <c r="E109" s="5">
        <v>1</v>
      </c>
      <c r="F109" s="80">
        <v>46135</v>
      </c>
      <c r="G109" s="3" t="b">
        <v>1</v>
      </c>
      <c r="H109" s="3" t="b">
        <v>1</v>
      </c>
      <c r="I109" s="3" t="b">
        <v>0</v>
      </c>
      <c r="J109" s="15"/>
      <c r="K109" s="15"/>
      <c r="L109" s="15"/>
      <c r="M109" s="15"/>
      <c r="N109" s="3" t="b">
        <v>0</v>
      </c>
      <c r="O109" s="3" t="b">
        <v>0</v>
      </c>
      <c r="P109" s="3" t="b">
        <v>0</v>
      </c>
      <c r="Q109" s="3" t="b">
        <v>0</v>
      </c>
      <c r="R109" s="3" t="b">
        <v>0</v>
      </c>
      <c r="S109" s="3" t="b">
        <v>0</v>
      </c>
      <c r="T109" s="3" t="b">
        <v>0</v>
      </c>
    </row>
    <row r="110" spans="1:21" ht="37.5" x14ac:dyDescent="0.25">
      <c r="A110" s="12">
        <v>108</v>
      </c>
      <c r="B110" s="15" t="s">
        <v>233</v>
      </c>
      <c r="C110" s="12" t="str">
        <f>VLOOKUP(E110,Matrix!A2:B16,2)</f>
        <v xml:space="preserve">   </v>
      </c>
      <c r="D110" s="12">
        <v>1</v>
      </c>
      <c r="E110" s="5">
        <v>1</v>
      </c>
      <c r="F110" s="80">
        <v>46135</v>
      </c>
      <c r="G110" s="3" t="b">
        <v>1</v>
      </c>
      <c r="H110" s="3" t="b">
        <v>1</v>
      </c>
      <c r="I110" s="3" t="b">
        <v>0</v>
      </c>
      <c r="J110" s="15"/>
      <c r="K110" s="15"/>
      <c r="L110" s="15"/>
      <c r="M110" s="15"/>
      <c r="N110" s="3" t="b">
        <v>0</v>
      </c>
      <c r="O110" s="3" t="b">
        <v>0</v>
      </c>
      <c r="P110" s="3" t="b">
        <v>0</v>
      </c>
      <c r="Q110" s="3" t="b">
        <v>0</v>
      </c>
      <c r="R110" s="3" t="b">
        <v>0</v>
      </c>
      <c r="S110" s="3" t="b">
        <v>0</v>
      </c>
      <c r="T110" s="3" t="b">
        <v>0</v>
      </c>
      <c r="U110" s="1"/>
    </row>
    <row r="111" spans="1:21" s="1" customFormat="1" ht="37.5" x14ac:dyDescent="0.25">
      <c r="A111" s="12">
        <v>109</v>
      </c>
      <c r="B111" s="15" t="s">
        <v>233</v>
      </c>
      <c r="C111" s="12" t="str">
        <f>VLOOKUP(E111,Matrix!A2:B16,2)</f>
        <v xml:space="preserve">   </v>
      </c>
      <c r="D111" s="12">
        <v>1</v>
      </c>
      <c r="E111" s="5">
        <v>1</v>
      </c>
      <c r="F111" s="80">
        <v>46135</v>
      </c>
      <c r="G111" s="3" t="b">
        <v>1</v>
      </c>
      <c r="H111" s="3" t="b">
        <v>1</v>
      </c>
      <c r="I111" s="3" t="b">
        <v>0</v>
      </c>
      <c r="J111" s="15"/>
      <c r="K111" s="15"/>
      <c r="L111" s="15"/>
      <c r="M111" s="15"/>
      <c r="N111" s="3" t="b">
        <v>0</v>
      </c>
      <c r="O111" s="3" t="b">
        <v>0</v>
      </c>
      <c r="P111" s="3" t="b">
        <v>0</v>
      </c>
      <c r="Q111" s="3" t="b">
        <v>0</v>
      </c>
      <c r="R111" s="3" t="b">
        <v>0</v>
      </c>
      <c r="S111" s="3" t="b">
        <v>0</v>
      </c>
      <c r="T111" s="3" t="b">
        <v>0</v>
      </c>
    </row>
    <row r="112" spans="1:21" s="1" customFormat="1" ht="37.5" x14ac:dyDescent="0.25">
      <c r="A112" s="12">
        <v>110</v>
      </c>
      <c r="B112" s="15" t="s">
        <v>235</v>
      </c>
      <c r="C112" s="12" t="str">
        <f>VLOOKUP(E112,Matrix!A2:B16,2)</f>
        <v xml:space="preserve">   </v>
      </c>
      <c r="D112" s="12">
        <v>2</v>
      </c>
      <c r="E112" s="5">
        <v>1</v>
      </c>
      <c r="F112" s="80">
        <v>46135</v>
      </c>
      <c r="G112" s="3" t="b">
        <v>1</v>
      </c>
      <c r="H112" s="3" t="b">
        <v>0</v>
      </c>
      <c r="I112" s="3" t="b">
        <v>1</v>
      </c>
      <c r="J112" s="15"/>
      <c r="K112" s="15"/>
      <c r="L112" s="15"/>
      <c r="M112" s="15"/>
      <c r="N112" s="3" t="b">
        <v>0</v>
      </c>
      <c r="O112" s="3" t="b">
        <v>0</v>
      </c>
      <c r="P112" s="3" t="b">
        <v>0</v>
      </c>
      <c r="Q112" s="3" t="b">
        <v>0</v>
      </c>
      <c r="R112" s="3" t="b">
        <v>0</v>
      </c>
      <c r="S112" s="3" t="b">
        <v>0</v>
      </c>
      <c r="T112" s="3" t="b">
        <v>0</v>
      </c>
    </row>
    <row r="113" spans="1:21" ht="206.25" x14ac:dyDescent="0.25">
      <c r="A113" s="12">
        <v>111</v>
      </c>
      <c r="B113" s="15" t="s">
        <v>371</v>
      </c>
      <c r="C113" s="12" t="str">
        <f>VLOOKUP(E113,Matrix!A2:B16,2)</f>
        <v xml:space="preserve">   </v>
      </c>
      <c r="D113" s="12">
        <v>2</v>
      </c>
      <c r="E113" s="5">
        <v>1</v>
      </c>
      <c r="F113" s="80">
        <v>46135</v>
      </c>
      <c r="G113" s="3" t="b">
        <v>1</v>
      </c>
      <c r="H113" s="3" t="b">
        <v>1</v>
      </c>
      <c r="I113" s="3" t="b">
        <v>1</v>
      </c>
      <c r="J113" s="83" t="s">
        <v>370</v>
      </c>
      <c r="K113" s="79"/>
      <c r="L113" s="83" t="s">
        <v>431</v>
      </c>
      <c r="M113" s="15"/>
      <c r="N113" s="3" t="b">
        <v>0</v>
      </c>
      <c r="O113" s="3" t="b">
        <v>0</v>
      </c>
      <c r="P113" s="3" t="b">
        <v>0</v>
      </c>
      <c r="Q113" s="3" t="b">
        <v>0</v>
      </c>
      <c r="R113" s="3" t="b">
        <v>0</v>
      </c>
      <c r="S113" s="3" t="b">
        <v>0</v>
      </c>
      <c r="T113" s="3" t="b">
        <v>0</v>
      </c>
      <c r="U113" s="1"/>
    </row>
    <row r="114" spans="1:21" s="1" customFormat="1" ht="37.5" x14ac:dyDescent="0.25">
      <c r="A114" s="12">
        <v>112</v>
      </c>
      <c r="B114" s="15" t="s">
        <v>238</v>
      </c>
      <c r="C114" s="12" t="str">
        <f>VLOOKUP(E114,Matrix!A2:B16,2)</f>
        <v xml:space="preserve">   </v>
      </c>
      <c r="D114" s="12">
        <v>0</v>
      </c>
      <c r="E114" s="5">
        <v>1</v>
      </c>
      <c r="F114" s="80">
        <v>46135</v>
      </c>
      <c r="G114" s="3" t="b">
        <v>1</v>
      </c>
      <c r="H114" s="3" t="b">
        <v>0</v>
      </c>
      <c r="I114" s="3" t="b">
        <v>0</v>
      </c>
      <c r="J114" s="15"/>
      <c r="K114" s="15"/>
      <c r="L114" s="15"/>
      <c r="M114" s="83" t="s">
        <v>372</v>
      </c>
      <c r="N114" s="3" t="b">
        <v>0</v>
      </c>
      <c r="O114" s="3" t="b">
        <v>0</v>
      </c>
      <c r="P114" s="3" t="b">
        <v>0</v>
      </c>
      <c r="Q114" s="3" t="b">
        <v>0</v>
      </c>
      <c r="R114" s="3" t="b">
        <v>0</v>
      </c>
      <c r="S114" s="3" t="b">
        <v>0</v>
      </c>
      <c r="T114" s="3" t="b">
        <v>0</v>
      </c>
    </row>
    <row r="115" spans="1:21" s="1" customFormat="1" ht="37.5" x14ac:dyDescent="0.25">
      <c r="A115" s="12">
        <v>113</v>
      </c>
      <c r="B115" s="15" t="s">
        <v>241</v>
      </c>
      <c r="C115" s="12" t="str">
        <f>VLOOKUP(E115,Matrix!A2:B16,2)</f>
        <v xml:space="preserve">   </v>
      </c>
      <c r="D115" s="12">
        <v>1</v>
      </c>
      <c r="E115" s="5">
        <v>1</v>
      </c>
      <c r="F115" s="80">
        <v>46135</v>
      </c>
      <c r="G115" s="3" t="b">
        <v>1</v>
      </c>
      <c r="H115" s="3" t="b">
        <v>0</v>
      </c>
      <c r="I115" s="3" t="b">
        <v>1</v>
      </c>
      <c r="J115" s="15"/>
      <c r="K115" s="15"/>
      <c r="L115" s="15"/>
      <c r="M115" s="15"/>
      <c r="N115" s="3" t="b">
        <v>0</v>
      </c>
      <c r="O115" s="3" t="b">
        <v>0</v>
      </c>
      <c r="P115" s="3" t="b">
        <v>0</v>
      </c>
      <c r="Q115" s="3" t="b">
        <v>0</v>
      </c>
      <c r="R115" s="3" t="b">
        <v>0</v>
      </c>
      <c r="S115" s="3" t="b">
        <v>0</v>
      </c>
      <c r="T115" s="3" t="b">
        <v>0</v>
      </c>
    </row>
    <row r="116" spans="1:21" ht="37.5" x14ac:dyDescent="0.25">
      <c r="A116" s="12">
        <v>114</v>
      </c>
      <c r="B116" s="15" t="s">
        <v>373</v>
      </c>
      <c r="C116" s="12" t="str">
        <f>VLOOKUP(E116,Matrix!A2:B16,2)</f>
        <v xml:space="preserve">   </v>
      </c>
      <c r="D116" s="12">
        <v>2</v>
      </c>
      <c r="E116" s="5">
        <v>1</v>
      </c>
      <c r="F116" s="80">
        <v>46135</v>
      </c>
      <c r="G116" s="3" t="b">
        <v>1</v>
      </c>
      <c r="H116" s="3" t="b">
        <v>0</v>
      </c>
      <c r="I116" s="3" t="b">
        <v>1</v>
      </c>
      <c r="J116" s="15"/>
      <c r="K116" s="15"/>
      <c r="L116" s="15"/>
      <c r="M116" s="15"/>
      <c r="N116" s="3" t="b">
        <v>0</v>
      </c>
      <c r="O116" s="3" t="b">
        <v>0</v>
      </c>
      <c r="P116" s="3" t="b">
        <v>0</v>
      </c>
      <c r="Q116" s="3" t="b">
        <v>0</v>
      </c>
      <c r="R116" s="3" t="b">
        <v>0</v>
      </c>
      <c r="S116" s="3" t="b">
        <v>0</v>
      </c>
      <c r="T116" s="3" t="b">
        <v>0</v>
      </c>
      <c r="U116" s="1"/>
    </row>
    <row r="117" spans="1:21" s="1" customFormat="1" ht="75" x14ac:dyDescent="0.25">
      <c r="A117" s="12">
        <v>115</v>
      </c>
      <c r="B117" s="15" t="s">
        <v>374</v>
      </c>
      <c r="C117" s="12" t="str">
        <f>VLOOKUP(E117,Matrix!A2:B16,2)</f>
        <v xml:space="preserve">   </v>
      </c>
      <c r="D117" s="12">
        <v>2</v>
      </c>
      <c r="E117" s="5">
        <v>1</v>
      </c>
      <c r="F117" s="80">
        <v>46135</v>
      </c>
      <c r="G117" s="3" t="b">
        <v>1</v>
      </c>
      <c r="H117" s="3" t="b">
        <v>1</v>
      </c>
      <c r="I117" s="3" t="b">
        <v>0</v>
      </c>
      <c r="J117" s="15"/>
      <c r="K117" s="15"/>
      <c r="L117" s="79" t="s">
        <v>472</v>
      </c>
      <c r="M117" s="79" t="s">
        <v>473</v>
      </c>
      <c r="N117" s="3" t="b">
        <v>0</v>
      </c>
      <c r="O117" s="3" t="b">
        <v>0</v>
      </c>
      <c r="P117" s="3" t="b">
        <v>0</v>
      </c>
      <c r="Q117" s="3" t="b">
        <v>0</v>
      </c>
      <c r="R117" s="3" t="b">
        <v>0</v>
      </c>
      <c r="S117" s="3" t="b">
        <v>0</v>
      </c>
      <c r="T117" s="3" t="b">
        <v>0</v>
      </c>
    </row>
    <row r="118" spans="1:21" s="1" customFormat="1" ht="75" x14ac:dyDescent="0.25">
      <c r="A118" s="12">
        <v>116</v>
      </c>
      <c r="B118" s="15" t="s">
        <v>375</v>
      </c>
      <c r="C118" s="12" t="str">
        <f>VLOOKUP(E118,Matrix!A2:B16,2)</f>
        <v xml:space="preserve">   </v>
      </c>
      <c r="D118" s="12">
        <v>1</v>
      </c>
      <c r="E118" s="5">
        <v>1</v>
      </c>
      <c r="F118" s="80">
        <v>46135</v>
      </c>
      <c r="G118" s="3" t="b">
        <v>1</v>
      </c>
      <c r="H118" s="3" t="b">
        <v>1</v>
      </c>
      <c r="I118" s="3" t="b">
        <v>0</v>
      </c>
      <c r="J118" s="15"/>
      <c r="K118" s="15"/>
      <c r="L118" s="15"/>
      <c r="M118" s="15"/>
      <c r="N118" s="3" t="b">
        <v>0</v>
      </c>
      <c r="O118" s="3" t="b">
        <v>0</v>
      </c>
      <c r="P118" s="3" t="b">
        <v>0</v>
      </c>
      <c r="Q118" s="3" t="b">
        <v>0</v>
      </c>
      <c r="R118" s="3" t="b">
        <v>0</v>
      </c>
      <c r="S118" s="3" t="b">
        <v>0</v>
      </c>
      <c r="T118" s="3" t="b">
        <v>0</v>
      </c>
    </row>
    <row r="119" spans="1:21" ht="75" x14ac:dyDescent="0.25">
      <c r="A119" s="12">
        <v>117</v>
      </c>
      <c r="B119" s="15" t="s">
        <v>376</v>
      </c>
      <c r="C119" s="12" t="str">
        <f>VLOOKUP(E119,Matrix!A2:B16,2)</f>
        <v xml:space="preserve">   </v>
      </c>
      <c r="D119" s="12">
        <v>2</v>
      </c>
      <c r="E119" s="5">
        <v>1</v>
      </c>
      <c r="F119" s="80">
        <v>46135</v>
      </c>
      <c r="G119" s="3" t="b">
        <v>1</v>
      </c>
      <c r="H119" s="3" t="b">
        <v>0</v>
      </c>
      <c r="I119" s="3" t="b">
        <v>1</v>
      </c>
      <c r="J119" s="15"/>
      <c r="K119" s="15"/>
      <c r="L119" s="15"/>
      <c r="M119" s="15"/>
      <c r="N119" s="3" t="b">
        <v>0</v>
      </c>
      <c r="O119" s="3" t="b">
        <v>0</v>
      </c>
      <c r="P119" s="3" t="b">
        <v>0</v>
      </c>
      <c r="Q119" s="3" t="b">
        <v>0</v>
      </c>
      <c r="R119" s="3" t="b">
        <v>0</v>
      </c>
      <c r="S119" s="3" t="b">
        <v>0</v>
      </c>
      <c r="T119" s="3" t="b">
        <v>0</v>
      </c>
      <c r="U119" s="1"/>
    </row>
    <row r="120" spans="1:21" s="1" customFormat="1" ht="93.75" x14ac:dyDescent="0.25">
      <c r="A120" s="12">
        <v>118</v>
      </c>
      <c r="B120" s="15" t="s">
        <v>377</v>
      </c>
      <c r="C120" s="12" t="str">
        <f>VLOOKUP(E120,Matrix!A2:B16,2)</f>
        <v xml:space="preserve">   </v>
      </c>
      <c r="D120" s="12">
        <v>1</v>
      </c>
      <c r="E120" s="5">
        <v>1</v>
      </c>
      <c r="F120" s="80">
        <v>46135</v>
      </c>
      <c r="G120" s="3" t="b">
        <v>1</v>
      </c>
      <c r="H120" s="3" t="b">
        <v>0</v>
      </c>
      <c r="I120" s="3" t="b">
        <v>1</v>
      </c>
      <c r="J120" s="15"/>
      <c r="K120" s="15"/>
      <c r="L120" s="15"/>
      <c r="M120" s="83" t="s">
        <v>408</v>
      </c>
      <c r="N120" s="3" t="b">
        <v>0</v>
      </c>
      <c r="O120" s="3" t="b">
        <v>0</v>
      </c>
      <c r="P120" s="3" t="b">
        <v>0</v>
      </c>
      <c r="Q120" s="3" t="b">
        <v>0</v>
      </c>
      <c r="R120" s="3" t="b">
        <v>0</v>
      </c>
      <c r="S120" s="3" t="b">
        <v>0</v>
      </c>
      <c r="T120" s="3" t="b">
        <v>0</v>
      </c>
    </row>
    <row r="121" spans="1:21" s="1" customFormat="1" ht="56.25" x14ac:dyDescent="0.25">
      <c r="A121" s="12">
        <v>119</v>
      </c>
      <c r="B121" s="15" t="s">
        <v>378</v>
      </c>
      <c r="C121" s="12" t="str">
        <f>VLOOKUP(E121,Matrix!A2:B16,2)</f>
        <v xml:space="preserve">   </v>
      </c>
      <c r="D121" s="12">
        <v>1</v>
      </c>
      <c r="E121" s="5">
        <v>1</v>
      </c>
      <c r="F121" s="80">
        <v>46135</v>
      </c>
      <c r="G121" s="3" t="b">
        <v>1</v>
      </c>
      <c r="H121" s="3" t="b">
        <v>0</v>
      </c>
      <c r="I121" s="3" t="b">
        <v>1</v>
      </c>
      <c r="J121" s="83" t="s">
        <v>379</v>
      </c>
      <c r="K121" s="15"/>
      <c r="L121" s="15"/>
      <c r="M121" s="83" t="s">
        <v>408</v>
      </c>
      <c r="N121" s="3" t="b">
        <v>0</v>
      </c>
      <c r="O121" s="3" t="b">
        <v>0</v>
      </c>
      <c r="P121" s="3" t="b">
        <v>0</v>
      </c>
      <c r="Q121" s="3" t="b">
        <v>0</v>
      </c>
      <c r="R121" s="3" t="b">
        <v>0</v>
      </c>
      <c r="S121" s="3" t="b">
        <v>0</v>
      </c>
      <c r="T121" s="3" t="b">
        <v>0</v>
      </c>
    </row>
    <row r="122" spans="1:21" ht="56.25" x14ac:dyDescent="0.25">
      <c r="A122" s="12">
        <v>120</v>
      </c>
      <c r="B122" s="15" t="s">
        <v>425</v>
      </c>
      <c r="C122" s="2"/>
      <c r="D122" s="12">
        <v>1</v>
      </c>
      <c r="E122" s="5"/>
      <c r="F122" s="5"/>
      <c r="G122" s="3" t="b">
        <v>0</v>
      </c>
      <c r="H122" s="3" t="b">
        <v>0</v>
      </c>
      <c r="I122" s="3" t="b">
        <v>1</v>
      </c>
      <c r="J122" s="15" t="s">
        <v>426</v>
      </c>
      <c r="K122" s="15"/>
      <c r="L122" s="15" t="s">
        <v>427</v>
      </c>
      <c r="M122" s="15"/>
      <c r="N122" s="3" t="b">
        <v>0</v>
      </c>
      <c r="O122" s="3" t="b">
        <v>0</v>
      </c>
      <c r="P122" s="3" t="b">
        <v>0</v>
      </c>
      <c r="Q122" s="3" t="b">
        <v>0</v>
      </c>
      <c r="R122" s="3" t="b">
        <v>0</v>
      </c>
      <c r="S122" s="3" t="b">
        <v>0</v>
      </c>
      <c r="T122" s="3" t="b">
        <v>0</v>
      </c>
      <c r="U122" s="1"/>
    </row>
    <row r="123" spans="1:21" s="1" customFormat="1" ht="37.5" x14ac:dyDescent="0.25">
      <c r="A123" s="12">
        <v>121</v>
      </c>
      <c r="B123" s="15" t="s">
        <v>429</v>
      </c>
      <c r="C123" s="2"/>
      <c r="D123" s="12">
        <v>1</v>
      </c>
      <c r="E123" s="5"/>
      <c r="F123" s="5"/>
      <c r="G123" s="3" t="b">
        <v>0</v>
      </c>
      <c r="H123" s="3" t="b">
        <v>0</v>
      </c>
      <c r="I123" s="3" t="b">
        <v>1</v>
      </c>
      <c r="J123" s="15"/>
      <c r="K123" s="15"/>
      <c r="L123" s="15"/>
      <c r="M123" s="79" t="s">
        <v>494</v>
      </c>
      <c r="N123" s="3" t="b">
        <v>0</v>
      </c>
      <c r="O123" s="3" t="b">
        <v>0</v>
      </c>
      <c r="P123" s="3" t="b">
        <v>0</v>
      </c>
      <c r="Q123" s="3" t="b">
        <v>0</v>
      </c>
      <c r="R123" s="3" t="b">
        <v>0</v>
      </c>
      <c r="S123" s="3" t="b">
        <v>0</v>
      </c>
      <c r="T123" s="3" t="b">
        <v>0</v>
      </c>
      <c r="U123" s="106" t="s">
        <v>493</v>
      </c>
    </row>
    <row r="124" spans="1:21" s="1" customFormat="1" ht="37.5" x14ac:dyDescent="0.25">
      <c r="A124" s="12">
        <v>122</v>
      </c>
      <c r="B124" s="15" t="s">
        <v>432</v>
      </c>
      <c r="C124" s="2"/>
      <c r="D124" s="12">
        <v>1</v>
      </c>
      <c r="E124" s="5"/>
      <c r="F124" s="5"/>
      <c r="G124" s="3" t="b">
        <v>0</v>
      </c>
      <c r="H124" s="3" t="b">
        <v>0</v>
      </c>
      <c r="I124" s="3" t="b">
        <v>0</v>
      </c>
      <c r="J124" s="15" t="s">
        <v>495</v>
      </c>
      <c r="K124" s="15"/>
      <c r="L124" s="15"/>
      <c r="M124" s="79" t="s">
        <v>433</v>
      </c>
      <c r="N124" s="3" t="b">
        <v>0</v>
      </c>
      <c r="O124" s="3" t="b">
        <v>0</v>
      </c>
      <c r="P124" s="3" t="b">
        <v>0</v>
      </c>
      <c r="Q124" s="3" t="b">
        <v>0</v>
      </c>
      <c r="R124" s="3" t="b">
        <v>0</v>
      </c>
      <c r="S124" s="3" t="b">
        <v>0</v>
      </c>
      <c r="T124" s="3" t="b">
        <v>0</v>
      </c>
    </row>
    <row r="125" spans="1:21" ht="75.75" customHeight="1" x14ac:dyDescent="0.25">
      <c r="A125" s="12">
        <v>123</v>
      </c>
      <c r="B125" s="15" t="s">
        <v>434</v>
      </c>
      <c r="C125" s="2"/>
      <c r="D125" s="12">
        <v>1</v>
      </c>
      <c r="E125" s="5"/>
      <c r="F125" s="5"/>
      <c r="G125" s="3" t="b">
        <v>0</v>
      </c>
      <c r="H125" s="3" t="b">
        <v>0</v>
      </c>
      <c r="I125" s="3" t="b">
        <v>1</v>
      </c>
      <c r="J125" s="15" t="s">
        <v>435</v>
      </c>
      <c r="K125" s="15"/>
      <c r="L125" s="15"/>
      <c r="M125" s="15" t="s">
        <v>436</v>
      </c>
      <c r="N125" s="3" t="b">
        <v>0</v>
      </c>
      <c r="O125" s="3" t="b">
        <v>0</v>
      </c>
      <c r="P125" s="3" t="b">
        <v>0</v>
      </c>
      <c r="Q125" s="3" t="b">
        <v>0</v>
      </c>
      <c r="R125" s="3" t="b">
        <v>0</v>
      </c>
      <c r="S125" s="3" t="b">
        <v>0</v>
      </c>
      <c r="T125" s="3" t="b">
        <v>0</v>
      </c>
      <c r="U125" s="1"/>
    </row>
    <row r="126" spans="1:21" s="1" customFormat="1" ht="25.5" customHeight="1" x14ac:dyDescent="0.25">
      <c r="A126" s="12">
        <v>124</v>
      </c>
      <c r="B126" s="15" t="s">
        <v>437</v>
      </c>
      <c r="C126" s="2"/>
      <c r="D126" s="12"/>
      <c r="E126" s="5"/>
      <c r="F126" s="5"/>
      <c r="G126" s="3" t="b">
        <v>0</v>
      </c>
      <c r="H126" s="3" t="b">
        <v>0</v>
      </c>
      <c r="I126" s="3" t="b">
        <v>1</v>
      </c>
      <c r="J126" s="15" t="s">
        <v>438</v>
      </c>
      <c r="K126" s="15"/>
      <c r="L126" s="15"/>
      <c r="M126" s="79" t="s">
        <v>496</v>
      </c>
      <c r="N126" s="3" t="b">
        <v>0</v>
      </c>
      <c r="O126" s="3" t="b">
        <v>0</v>
      </c>
      <c r="P126" s="3" t="b">
        <v>0</v>
      </c>
      <c r="Q126" s="3" t="b">
        <v>0</v>
      </c>
      <c r="R126" s="3" t="b">
        <v>0</v>
      </c>
      <c r="S126" s="3" t="b">
        <v>0</v>
      </c>
      <c r="T126" s="3" t="b">
        <v>0</v>
      </c>
    </row>
    <row r="127" spans="1:21" ht="37.5" x14ac:dyDescent="0.25">
      <c r="A127" s="12">
        <v>125</v>
      </c>
      <c r="B127" s="15" t="s">
        <v>441</v>
      </c>
      <c r="C127" s="2"/>
      <c r="D127" s="12">
        <v>1</v>
      </c>
      <c r="E127" s="5"/>
      <c r="F127" s="5"/>
      <c r="G127" s="3" t="b">
        <v>0</v>
      </c>
      <c r="H127" s="3" t="b">
        <v>1</v>
      </c>
      <c r="I127" s="3" t="b">
        <v>0</v>
      </c>
      <c r="J127" s="15"/>
      <c r="K127" s="15"/>
      <c r="L127" s="15" t="s">
        <v>497</v>
      </c>
      <c r="M127" s="15"/>
      <c r="N127" s="3" t="b">
        <v>0</v>
      </c>
      <c r="O127" s="3" t="b">
        <v>0</v>
      </c>
      <c r="P127" s="3" t="b">
        <v>0</v>
      </c>
      <c r="Q127" s="3" t="b">
        <v>0</v>
      </c>
      <c r="R127" s="3" t="b">
        <v>0</v>
      </c>
      <c r="S127" s="3" t="b">
        <v>0</v>
      </c>
      <c r="T127" s="3" t="b">
        <v>0</v>
      </c>
      <c r="U127" s="1"/>
    </row>
    <row r="128" spans="1:21" s="1" customFormat="1" ht="25.5" customHeight="1" x14ac:dyDescent="0.25">
      <c r="A128" s="12">
        <v>126</v>
      </c>
      <c r="B128" s="15" t="s">
        <v>442</v>
      </c>
      <c r="C128" s="2"/>
      <c r="D128" s="12">
        <v>1</v>
      </c>
      <c r="E128" s="5"/>
      <c r="F128" s="5"/>
      <c r="G128" s="3" t="b">
        <v>0</v>
      </c>
      <c r="H128" s="3" t="b">
        <v>0</v>
      </c>
      <c r="I128" s="3" t="b">
        <v>1</v>
      </c>
      <c r="J128" s="15"/>
      <c r="K128" s="15"/>
      <c r="L128" s="15"/>
      <c r="M128" s="15"/>
      <c r="N128" s="3" t="b">
        <v>0</v>
      </c>
      <c r="O128" s="3" t="b">
        <v>0</v>
      </c>
      <c r="P128" s="3" t="b">
        <v>0</v>
      </c>
      <c r="Q128" s="3" t="b">
        <v>0</v>
      </c>
      <c r="R128" s="3" t="b">
        <v>0</v>
      </c>
      <c r="S128" s="3" t="b">
        <v>0</v>
      </c>
      <c r="T128" s="3" t="b">
        <v>0</v>
      </c>
    </row>
    <row r="129" spans="1:21" ht="18.75" x14ac:dyDescent="0.25">
      <c r="A129" s="12">
        <v>127</v>
      </c>
      <c r="B129" s="15" t="s">
        <v>443</v>
      </c>
      <c r="C129" s="2"/>
      <c r="D129" s="12">
        <v>1</v>
      </c>
      <c r="E129" s="5"/>
      <c r="F129" s="5"/>
      <c r="G129" s="3" t="b">
        <v>0</v>
      </c>
      <c r="H129" s="3" t="b">
        <v>1</v>
      </c>
      <c r="I129" s="3" t="b">
        <v>0</v>
      </c>
      <c r="J129" s="15"/>
      <c r="K129" s="15"/>
      <c r="L129" s="15"/>
      <c r="M129" s="15"/>
      <c r="N129" s="3" t="b">
        <v>0</v>
      </c>
      <c r="O129" s="3" t="b">
        <v>0</v>
      </c>
      <c r="P129" s="3" t="b">
        <v>0</v>
      </c>
      <c r="Q129" s="3" t="b">
        <v>0</v>
      </c>
      <c r="R129" s="3" t="b">
        <v>0</v>
      </c>
      <c r="S129" s="3" t="b">
        <v>0</v>
      </c>
      <c r="T129" s="3" t="b">
        <v>0</v>
      </c>
      <c r="U129" s="1"/>
    </row>
    <row r="130" spans="1:21" s="1" customFormat="1" ht="50.25" customHeight="1" x14ac:dyDescent="0.25">
      <c r="A130" s="12">
        <v>128</v>
      </c>
      <c r="B130" s="15" t="s">
        <v>444</v>
      </c>
      <c r="C130" s="2"/>
      <c r="D130" s="12">
        <v>1</v>
      </c>
      <c r="E130" s="5"/>
      <c r="F130" s="5"/>
      <c r="G130" s="3" t="b">
        <v>0</v>
      </c>
      <c r="H130" s="3" t="b">
        <v>0</v>
      </c>
      <c r="I130" s="3" t="b">
        <v>0</v>
      </c>
      <c r="J130" s="15"/>
      <c r="K130" s="15"/>
      <c r="L130" s="15" t="s">
        <v>471</v>
      </c>
      <c r="M130" s="15" t="s">
        <v>498</v>
      </c>
      <c r="N130" s="3" t="b">
        <v>0</v>
      </c>
      <c r="O130" s="3" t="b">
        <v>0</v>
      </c>
      <c r="P130" s="3" t="b">
        <v>0</v>
      </c>
      <c r="Q130" s="3" t="b">
        <v>0</v>
      </c>
      <c r="R130" s="3" t="b">
        <v>0</v>
      </c>
      <c r="S130" s="3" t="b">
        <v>0</v>
      </c>
      <c r="T130" s="3" t="b">
        <v>0</v>
      </c>
    </row>
    <row r="131" spans="1:21" ht="56.25" x14ac:dyDescent="0.25">
      <c r="A131" s="12">
        <v>129</v>
      </c>
      <c r="B131" s="15" t="s">
        <v>445</v>
      </c>
      <c r="C131" s="2"/>
      <c r="D131" s="12">
        <v>0</v>
      </c>
      <c r="E131" s="5"/>
      <c r="F131" s="5"/>
      <c r="G131" s="3" t="b">
        <v>0</v>
      </c>
      <c r="H131" s="3" t="b">
        <v>0</v>
      </c>
      <c r="I131" s="3" t="b">
        <v>0</v>
      </c>
      <c r="J131" s="15"/>
      <c r="K131" s="15"/>
      <c r="L131" s="15"/>
      <c r="M131" s="15" t="s">
        <v>470</v>
      </c>
      <c r="N131" s="3" t="b">
        <v>0</v>
      </c>
      <c r="O131" s="3" t="b">
        <v>0</v>
      </c>
      <c r="P131" s="3" t="b">
        <v>0</v>
      </c>
      <c r="Q131" s="3" t="b">
        <v>0</v>
      </c>
      <c r="R131" s="3" t="b">
        <v>0</v>
      </c>
      <c r="S131" s="3" t="b">
        <v>0</v>
      </c>
      <c r="T131" s="3" t="b">
        <v>0</v>
      </c>
      <c r="U131" s="1"/>
    </row>
    <row r="132" spans="1:21" s="1" customFormat="1" ht="25.5" customHeight="1" x14ac:dyDescent="0.25">
      <c r="A132" s="12">
        <v>130</v>
      </c>
      <c r="B132" s="15" t="s">
        <v>446</v>
      </c>
      <c r="C132" s="2"/>
      <c r="D132" s="12">
        <v>1</v>
      </c>
      <c r="E132" s="5"/>
      <c r="F132" s="5"/>
      <c r="G132" s="3" t="b">
        <v>0</v>
      </c>
      <c r="H132" s="3" t="b">
        <v>0</v>
      </c>
      <c r="I132" s="3" t="b">
        <v>1</v>
      </c>
      <c r="J132" s="15" t="s">
        <v>447</v>
      </c>
      <c r="K132" s="15"/>
      <c r="L132" s="15"/>
      <c r="M132" s="15"/>
      <c r="N132" s="3" t="b">
        <v>0</v>
      </c>
      <c r="O132" s="3" t="b">
        <v>0</v>
      </c>
      <c r="P132" s="3" t="b">
        <v>0</v>
      </c>
      <c r="Q132" s="3" t="b">
        <v>0</v>
      </c>
      <c r="R132" s="3" t="b">
        <v>0</v>
      </c>
      <c r="S132" s="3" t="b">
        <v>0</v>
      </c>
      <c r="T132" s="3" t="b">
        <v>0</v>
      </c>
    </row>
    <row r="133" spans="1:21" ht="56.25" x14ac:dyDescent="0.25">
      <c r="A133" s="12">
        <v>131</v>
      </c>
      <c r="B133" s="15" t="s">
        <v>448</v>
      </c>
      <c r="C133" s="2"/>
      <c r="D133" s="12">
        <v>1</v>
      </c>
      <c r="E133" s="5"/>
      <c r="F133" s="5"/>
      <c r="G133" s="3" t="b">
        <v>0</v>
      </c>
      <c r="H133" s="3" t="b">
        <v>0</v>
      </c>
      <c r="I133" s="3" t="b">
        <v>1</v>
      </c>
      <c r="J133" s="15"/>
      <c r="K133" s="15"/>
      <c r="L133" s="15"/>
      <c r="M133" s="79" t="s">
        <v>499</v>
      </c>
      <c r="N133" s="3" t="b">
        <v>0</v>
      </c>
      <c r="O133" s="3" t="b">
        <v>0</v>
      </c>
      <c r="P133" s="3" t="b">
        <v>0</v>
      </c>
      <c r="Q133" s="3" t="b">
        <v>0</v>
      </c>
      <c r="R133" s="3" t="b">
        <v>0</v>
      </c>
      <c r="S133" s="3" t="b">
        <v>0</v>
      </c>
      <c r="T133" s="3" t="b">
        <v>0</v>
      </c>
      <c r="U133" s="1"/>
    </row>
    <row r="134" spans="1:21" s="1" customFormat="1" ht="112.5" x14ac:dyDescent="0.25">
      <c r="A134" s="12">
        <v>132</v>
      </c>
      <c r="B134" s="15" t="s">
        <v>449</v>
      </c>
      <c r="C134" s="2"/>
      <c r="D134" s="12">
        <v>1</v>
      </c>
      <c r="E134" s="5"/>
      <c r="F134" s="5"/>
      <c r="G134" s="3" t="b">
        <v>0</v>
      </c>
      <c r="H134" s="3" t="b">
        <v>0</v>
      </c>
      <c r="I134" s="3" t="b">
        <v>1</v>
      </c>
      <c r="J134" s="15"/>
      <c r="K134" s="15"/>
      <c r="L134" s="15"/>
      <c r="M134" s="79" t="s">
        <v>500</v>
      </c>
      <c r="N134" s="3" t="b">
        <v>0</v>
      </c>
      <c r="O134" s="3" t="b">
        <v>0</v>
      </c>
      <c r="P134" s="3" t="b">
        <v>0</v>
      </c>
      <c r="Q134" s="3" t="b">
        <v>0</v>
      </c>
      <c r="R134" s="3" t="b">
        <v>0</v>
      </c>
      <c r="S134" s="3" t="b">
        <v>0</v>
      </c>
      <c r="T134" s="3" t="b">
        <v>0</v>
      </c>
    </row>
    <row r="135" spans="1:21" ht="18.75" x14ac:dyDescent="0.25">
      <c r="A135" s="12">
        <v>133</v>
      </c>
      <c r="B135" s="15" t="s">
        <v>450</v>
      </c>
      <c r="C135" s="2"/>
      <c r="D135" s="12">
        <v>1</v>
      </c>
      <c r="E135" s="5"/>
      <c r="F135" s="5"/>
      <c r="G135" s="3" t="b">
        <v>0</v>
      </c>
      <c r="H135" s="3" t="b">
        <v>1</v>
      </c>
      <c r="I135" s="3" t="b">
        <v>0</v>
      </c>
      <c r="J135" s="15" t="s">
        <v>451</v>
      </c>
      <c r="K135" s="15"/>
      <c r="L135" s="15"/>
      <c r="M135" s="15"/>
      <c r="N135" s="3" t="b">
        <v>0</v>
      </c>
      <c r="O135" s="3" t="b">
        <v>0</v>
      </c>
      <c r="P135" s="3" t="b">
        <v>0</v>
      </c>
      <c r="Q135" s="3" t="b">
        <v>0</v>
      </c>
      <c r="R135" s="3" t="b">
        <v>0</v>
      </c>
      <c r="S135" s="3" t="b">
        <v>0</v>
      </c>
      <c r="T135" s="3" t="b">
        <v>0</v>
      </c>
      <c r="U135" s="1"/>
    </row>
    <row r="136" spans="1:21" s="1" customFormat="1" ht="25.5" customHeight="1" x14ac:dyDescent="0.25">
      <c r="A136" s="12">
        <v>134</v>
      </c>
      <c r="B136" s="15" t="s">
        <v>452</v>
      </c>
      <c r="C136" s="2"/>
      <c r="D136" s="12">
        <v>1</v>
      </c>
      <c r="E136" s="5"/>
      <c r="F136" s="5"/>
      <c r="G136" s="3" t="b">
        <v>0</v>
      </c>
      <c r="H136" s="3" t="b">
        <v>0</v>
      </c>
      <c r="I136" s="3" t="b">
        <v>1</v>
      </c>
      <c r="J136" s="15" t="s">
        <v>501</v>
      </c>
      <c r="K136" s="15"/>
      <c r="L136" s="15"/>
      <c r="M136" s="15"/>
      <c r="N136" s="3" t="b">
        <v>0</v>
      </c>
      <c r="O136" s="3" t="b">
        <v>0</v>
      </c>
      <c r="P136" s="3" t="b">
        <v>0</v>
      </c>
      <c r="Q136" s="3" t="b">
        <v>0</v>
      </c>
      <c r="R136" s="3" t="b">
        <v>0</v>
      </c>
      <c r="S136" s="3" t="b">
        <v>0</v>
      </c>
      <c r="T136" s="3" t="b">
        <v>0</v>
      </c>
    </row>
    <row r="137" spans="1:21" ht="18.75" x14ac:dyDescent="0.25">
      <c r="A137" s="12">
        <v>135</v>
      </c>
      <c r="B137" s="15" t="s">
        <v>453</v>
      </c>
      <c r="C137" s="2"/>
      <c r="D137" s="12">
        <v>2</v>
      </c>
      <c r="E137" s="5"/>
      <c r="F137" s="5"/>
      <c r="G137" s="3" t="b">
        <v>0</v>
      </c>
      <c r="H137" s="3" t="b">
        <v>1</v>
      </c>
      <c r="I137" s="3" t="b">
        <v>0</v>
      </c>
      <c r="J137" s="15"/>
      <c r="K137" s="15"/>
      <c r="L137" s="15" t="s">
        <v>454</v>
      </c>
      <c r="M137" s="15"/>
      <c r="N137" s="3" t="b">
        <v>0</v>
      </c>
      <c r="O137" s="3" t="b">
        <v>0</v>
      </c>
      <c r="P137" s="3" t="b">
        <v>0</v>
      </c>
      <c r="Q137" s="3" t="b">
        <v>0</v>
      </c>
      <c r="R137" s="3" t="b">
        <v>0</v>
      </c>
      <c r="S137" s="3" t="b">
        <v>0</v>
      </c>
      <c r="T137" s="3" t="b">
        <v>0</v>
      </c>
      <c r="U137" s="1"/>
    </row>
    <row r="138" spans="1:21" s="1" customFormat="1" ht="25.5" customHeight="1" x14ac:dyDescent="0.25">
      <c r="A138" s="12">
        <v>136</v>
      </c>
      <c r="B138" s="15" t="s">
        <v>455</v>
      </c>
      <c r="C138" s="2"/>
      <c r="D138" s="12">
        <v>4</v>
      </c>
      <c r="E138" s="5"/>
      <c r="F138" s="5"/>
      <c r="G138" s="3" t="b">
        <v>0</v>
      </c>
      <c r="H138" s="3" t="b">
        <v>1</v>
      </c>
      <c r="I138" s="3" t="b">
        <v>0</v>
      </c>
      <c r="J138" s="15"/>
      <c r="K138" s="15"/>
      <c r="L138" s="15" t="s">
        <v>456</v>
      </c>
      <c r="M138" s="15" t="s">
        <v>469</v>
      </c>
      <c r="N138" s="3" t="b">
        <v>0</v>
      </c>
      <c r="O138" s="3" t="b">
        <v>0</v>
      </c>
      <c r="P138" s="3" t="b">
        <v>0</v>
      </c>
      <c r="Q138" s="3" t="b">
        <v>0</v>
      </c>
      <c r="R138" s="3" t="b">
        <v>0</v>
      </c>
      <c r="S138" s="3" t="b">
        <v>0</v>
      </c>
      <c r="T138" s="3" t="b">
        <v>0</v>
      </c>
      <c r="U138" s="106" t="s">
        <v>502</v>
      </c>
    </row>
    <row r="139" spans="1:21" ht="37.5" x14ac:dyDescent="0.25">
      <c r="A139" s="12">
        <v>137</v>
      </c>
      <c r="B139" s="15" t="s">
        <v>457</v>
      </c>
      <c r="C139" s="2"/>
      <c r="D139" s="12">
        <v>6</v>
      </c>
      <c r="E139" s="5"/>
      <c r="F139" s="5"/>
      <c r="G139" s="3" t="b">
        <v>0</v>
      </c>
      <c r="H139" s="3" t="b">
        <v>1</v>
      </c>
      <c r="I139" s="3" t="b">
        <v>0</v>
      </c>
      <c r="J139" s="15"/>
      <c r="K139" s="15"/>
      <c r="L139" s="15" t="s">
        <v>458</v>
      </c>
      <c r="M139" s="15" t="s">
        <v>468</v>
      </c>
      <c r="N139" s="3" t="b">
        <v>0</v>
      </c>
      <c r="O139" s="3" t="b">
        <v>0</v>
      </c>
      <c r="P139" s="3" t="b">
        <v>0</v>
      </c>
      <c r="Q139" s="3" t="b">
        <v>0</v>
      </c>
      <c r="R139" s="3" t="b">
        <v>0</v>
      </c>
      <c r="S139" s="3" t="b">
        <v>0</v>
      </c>
      <c r="T139" s="3" t="b">
        <v>0</v>
      </c>
      <c r="U139" s="106" t="s">
        <v>503</v>
      </c>
    </row>
    <row r="140" spans="1:21" s="1" customFormat="1" ht="37.5" x14ac:dyDescent="0.25">
      <c r="A140" s="12">
        <v>138</v>
      </c>
      <c r="B140" s="15" t="s">
        <v>461</v>
      </c>
      <c r="C140" s="2"/>
      <c r="D140" s="12">
        <v>30</v>
      </c>
      <c r="E140" s="5"/>
      <c r="F140" s="5"/>
      <c r="G140" s="3" t="b">
        <v>0</v>
      </c>
      <c r="H140" s="3" t="b">
        <v>0</v>
      </c>
      <c r="I140" s="3" t="b">
        <v>1</v>
      </c>
      <c r="J140" s="15"/>
      <c r="K140" s="15"/>
      <c r="L140" s="15" t="s">
        <v>462</v>
      </c>
      <c r="M140" s="15" t="s">
        <v>504</v>
      </c>
      <c r="N140" s="3" t="b">
        <v>0</v>
      </c>
      <c r="O140" s="3" t="b">
        <v>0</v>
      </c>
      <c r="P140" s="3" t="b">
        <v>0</v>
      </c>
      <c r="Q140" s="3" t="b">
        <v>0</v>
      </c>
      <c r="R140" s="3" t="b">
        <v>0</v>
      </c>
      <c r="S140" s="3" t="b">
        <v>0</v>
      </c>
      <c r="T140" s="3" t="b">
        <v>0</v>
      </c>
    </row>
    <row r="141" spans="1:21" ht="18.75" x14ac:dyDescent="0.25">
      <c r="A141" s="12">
        <v>139</v>
      </c>
      <c r="B141" s="15" t="s">
        <v>463</v>
      </c>
      <c r="C141" s="2"/>
      <c r="D141" s="12">
        <v>4</v>
      </c>
      <c r="E141" s="5"/>
      <c r="F141" s="5"/>
      <c r="G141" s="3" t="b">
        <v>0</v>
      </c>
      <c r="H141" s="3" t="b">
        <v>1</v>
      </c>
      <c r="I141" s="3" t="b">
        <v>0</v>
      </c>
      <c r="J141" s="15"/>
      <c r="K141" s="15"/>
      <c r="L141" s="15" t="s">
        <v>467</v>
      </c>
      <c r="M141" s="15" t="s">
        <v>381</v>
      </c>
      <c r="N141" s="3" t="b">
        <v>0</v>
      </c>
      <c r="O141" s="3" t="b">
        <v>0</v>
      </c>
      <c r="P141" s="3" t="b">
        <v>0</v>
      </c>
      <c r="Q141" s="3" t="b">
        <v>0</v>
      </c>
      <c r="R141" s="3" t="b">
        <v>0</v>
      </c>
      <c r="S141" s="3" t="b">
        <v>0</v>
      </c>
      <c r="T141" s="3" t="b">
        <v>0</v>
      </c>
      <c r="U141" s="106" t="s">
        <v>486</v>
      </c>
    </row>
    <row r="142" spans="1:21" s="1" customFormat="1" ht="45.75" customHeight="1" x14ac:dyDescent="0.25">
      <c r="A142" s="12">
        <v>140</v>
      </c>
      <c r="B142" s="15" t="s">
        <v>464</v>
      </c>
      <c r="C142" s="2"/>
      <c r="D142" s="12">
        <v>1</v>
      </c>
      <c r="E142" s="5"/>
      <c r="F142" s="5"/>
      <c r="G142" s="3" t="b">
        <v>0</v>
      </c>
      <c r="H142" s="3" t="b">
        <v>0</v>
      </c>
      <c r="I142" s="3" t="b">
        <v>1</v>
      </c>
      <c r="J142" s="15"/>
      <c r="K142" s="15"/>
      <c r="L142" s="15"/>
      <c r="M142" s="15" t="s">
        <v>381</v>
      </c>
      <c r="N142" s="3" t="b">
        <v>0</v>
      </c>
      <c r="O142" s="3" t="b">
        <v>0</v>
      </c>
      <c r="P142" s="3" t="b">
        <v>0</v>
      </c>
      <c r="Q142" s="3" t="b">
        <v>0</v>
      </c>
      <c r="R142" s="3" t="b">
        <v>0</v>
      </c>
      <c r="S142" s="3" t="b">
        <v>0</v>
      </c>
      <c r="T142" s="3" t="b">
        <v>0</v>
      </c>
      <c r="U142" s="106" t="s">
        <v>486</v>
      </c>
    </row>
    <row r="143" spans="1:21" ht="56.25" x14ac:dyDescent="0.25">
      <c r="A143" s="12">
        <v>141</v>
      </c>
      <c r="B143" s="15" t="s">
        <v>465</v>
      </c>
      <c r="C143" s="2"/>
      <c r="D143" s="12">
        <v>1</v>
      </c>
      <c r="E143" s="5"/>
      <c r="F143" s="5"/>
      <c r="G143" s="3" t="b">
        <v>0</v>
      </c>
      <c r="H143" s="3" t="b">
        <v>1</v>
      </c>
      <c r="I143" s="3" t="b">
        <v>0</v>
      </c>
      <c r="J143" s="15" t="s">
        <v>466</v>
      </c>
      <c r="K143" s="15"/>
      <c r="L143" s="15"/>
      <c r="M143" s="15" t="s">
        <v>381</v>
      </c>
      <c r="N143" s="3" t="b">
        <v>0</v>
      </c>
      <c r="O143" s="3" t="b">
        <v>0</v>
      </c>
      <c r="P143" s="3" t="b">
        <v>0</v>
      </c>
      <c r="Q143" s="3" t="b">
        <v>0</v>
      </c>
      <c r="R143" s="3" t="b">
        <v>0</v>
      </c>
      <c r="S143" s="3" t="b">
        <v>0</v>
      </c>
      <c r="T143" s="3" t="b">
        <v>0</v>
      </c>
      <c r="U143" s="106" t="s">
        <v>486</v>
      </c>
    </row>
    <row r="144" spans="1:21" s="1" customFormat="1" ht="25.5" customHeight="1" x14ac:dyDescent="0.25">
      <c r="A144" s="12">
        <v>142</v>
      </c>
      <c r="B144" s="15"/>
      <c r="C144" s="2"/>
      <c r="D144" s="12"/>
      <c r="E144" s="5"/>
      <c r="F144" s="5"/>
      <c r="G144" s="3" t="b">
        <v>0</v>
      </c>
      <c r="H144" s="3" t="b">
        <v>0</v>
      </c>
      <c r="I144" s="3" t="b">
        <v>0</v>
      </c>
      <c r="J144" s="15"/>
      <c r="K144" s="15"/>
      <c r="L144" s="15"/>
      <c r="M144" s="15"/>
      <c r="N144" s="3" t="b">
        <v>0</v>
      </c>
      <c r="O144" s="3" t="b">
        <v>0</v>
      </c>
      <c r="P144" s="3" t="b">
        <v>0</v>
      </c>
      <c r="Q144" s="3" t="b">
        <v>0</v>
      </c>
      <c r="R144" s="3" t="b">
        <v>0</v>
      </c>
      <c r="S144" s="3" t="b">
        <v>0</v>
      </c>
      <c r="T144" s="3" t="b">
        <v>0</v>
      </c>
    </row>
    <row r="145" spans="1:21" ht="18.75" x14ac:dyDescent="0.25">
      <c r="A145" s="12">
        <v>143</v>
      </c>
      <c r="B145" s="15"/>
      <c r="C145" s="2"/>
      <c r="D145" s="12"/>
      <c r="E145" s="5"/>
      <c r="F145" s="5"/>
      <c r="G145" s="3" t="b">
        <v>0</v>
      </c>
      <c r="H145" s="3" t="b">
        <v>0</v>
      </c>
      <c r="I145" s="3" t="b">
        <v>0</v>
      </c>
      <c r="J145" s="15"/>
      <c r="K145" s="15"/>
      <c r="L145" s="15"/>
      <c r="M145" s="15"/>
      <c r="N145" s="3" t="b">
        <v>0</v>
      </c>
      <c r="O145" s="3" t="b">
        <v>0</v>
      </c>
      <c r="P145" s="3" t="b">
        <v>0</v>
      </c>
      <c r="Q145" s="3" t="b">
        <v>0</v>
      </c>
      <c r="R145" s="3" t="b">
        <v>0</v>
      </c>
      <c r="S145" s="3" t="b">
        <v>0</v>
      </c>
      <c r="T145" s="3" t="b">
        <v>0</v>
      </c>
      <c r="U145" s="1"/>
    </row>
    <row r="146" spans="1:21" s="1" customFormat="1" ht="25.5" customHeight="1" x14ac:dyDescent="0.25">
      <c r="A146" s="12">
        <v>144</v>
      </c>
      <c r="B146" s="15"/>
      <c r="C146" s="2"/>
      <c r="D146" s="12"/>
      <c r="E146" s="5"/>
      <c r="F146" s="5"/>
      <c r="G146" s="3" t="b">
        <v>0</v>
      </c>
      <c r="H146" s="3" t="b">
        <v>0</v>
      </c>
      <c r="I146" s="3" t="b">
        <v>0</v>
      </c>
      <c r="J146" s="15"/>
      <c r="K146" s="15"/>
      <c r="L146" s="15"/>
      <c r="M146" s="15"/>
      <c r="N146" s="3" t="b">
        <v>0</v>
      </c>
      <c r="O146" s="3" t="b">
        <v>0</v>
      </c>
      <c r="P146" s="3" t="b">
        <v>0</v>
      </c>
      <c r="Q146" s="3" t="b">
        <v>0</v>
      </c>
      <c r="R146" s="3" t="b">
        <v>0</v>
      </c>
      <c r="S146" s="3" t="b">
        <v>0</v>
      </c>
      <c r="T146" s="3" t="b">
        <v>0</v>
      </c>
    </row>
    <row r="147" spans="1:21" ht="18.75" x14ac:dyDescent="0.25">
      <c r="A147" s="12">
        <v>145</v>
      </c>
      <c r="B147" s="15"/>
      <c r="C147" s="2"/>
      <c r="D147" s="12"/>
      <c r="E147" s="5"/>
      <c r="F147" s="5"/>
      <c r="G147" s="3" t="b">
        <v>0</v>
      </c>
      <c r="H147" s="3" t="b">
        <v>0</v>
      </c>
      <c r="I147" s="3" t="b">
        <v>0</v>
      </c>
      <c r="J147" s="15"/>
      <c r="K147" s="15"/>
      <c r="L147" s="15"/>
      <c r="M147" s="15"/>
      <c r="N147" s="3" t="b">
        <v>0</v>
      </c>
      <c r="O147" s="3" t="b">
        <v>0</v>
      </c>
      <c r="P147" s="3" t="b">
        <v>0</v>
      </c>
      <c r="Q147" s="3" t="b">
        <v>0</v>
      </c>
      <c r="R147" s="3" t="b">
        <v>0</v>
      </c>
      <c r="S147" s="3" t="b">
        <v>0</v>
      </c>
      <c r="T147" s="3" t="b">
        <v>0</v>
      </c>
      <c r="U147" s="1"/>
    </row>
    <row r="148" spans="1:21" s="1" customFormat="1" ht="25.5" customHeight="1" x14ac:dyDescent="0.25">
      <c r="A148" s="12">
        <v>146</v>
      </c>
      <c r="B148" s="15"/>
      <c r="C148" s="2"/>
      <c r="D148" s="12"/>
      <c r="E148" s="5"/>
      <c r="F148" s="5"/>
      <c r="G148" s="3" t="b">
        <v>0</v>
      </c>
      <c r="H148" s="3" t="b">
        <v>0</v>
      </c>
      <c r="I148" s="3" t="b">
        <v>0</v>
      </c>
      <c r="J148" s="15"/>
      <c r="K148" s="15"/>
      <c r="L148" s="15"/>
      <c r="M148" s="15"/>
      <c r="N148" s="3" t="b">
        <v>0</v>
      </c>
      <c r="O148" s="3" t="b">
        <v>0</v>
      </c>
      <c r="P148" s="3" t="b">
        <v>0</v>
      </c>
      <c r="Q148" s="3" t="b">
        <v>0</v>
      </c>
      <c r="R148" s="3" t="b">
        <v>0</v>
      </c>
      <c r="S148" s="3" t="b">
        <v>0</v>
      </c>
      <c r="T148" s="3" t="b">
        <v>0</v>
      </c>
    </row>
    <row r="149" spans="1:21" ht="18.75" x14ac:dyDescent="0.25">
      <c r="A149" s="12">
        <v>147</v>
      </c>
      <c r="B149" s="15"/>
      <c r="C149" s="2"/>
      <c r="D149" s="12"/>
      <c r="E149" s="5"/>
      <c r="F149" s="5"/>
      <c r="G149" s="3" t="b">
        <v>0</v>
      </c>
      <c r="H149" s="3" t="b">
        <v>0</v>
      </c>
      <c r="I149" s="3" t="b">
        <v>0</v>
      </c>
      <c r="J149" s="15"/>
      <c r="K149" s="15"/>
      <c r="L149" s="15"/>
      <c r="M149" s="15"/>
      <c r="N149" s="3" t="b">
        <v>0</v>
      </c>
      <c r="O149" s="3" t="b">
        <v>0</v>
      </c>
      <c r="P149" s="3" t="b">
        <v>0</v>
      </c>
      <c r="Q149" s="3" t="b">
        <v>0</v>
      </c>
      <c r="R149" s="3" t="b">
        <v>0</v>
      </c>
      <c r="S149" s="3" t="b">
        <v>0</v>
      </c>
      <c r="T149" s="3" t="b">
        <v>0</v>
      </c>
      <c r="U149" s="1"/>
    </row>
    <row r="150" spans="1:21" s="1" customFormat="1" ht="25.5" customHeight="1" x14ac:dyDescent="0.25">
      <c r="A150" s="12">
        <v>148</v>
      </c>
      <c r="B150" s="15"/>
      <c r="C150" s="2"/>
      <c r="D150" s="12"/>
      <c r="E150" s="5"/>
      <c r="F150" s="5"/>
      <c r="G150" s="3" t="b">
        <v>0</v>
      </c>
      <c r="H150" s="3" t="b">
        <v>0</v>
      </c>
      <c r="I150" s="3" t="b">
        <v>0</v>
      </c>
      <c r="J150" s="15"/>
      <c r="K150" s="15"/>
      <c r="L150" s="15"/>
      <c r="M150" s="15"/>
      <c r="N150" s="3" t="b">
        <v>0</v>
      </c>
      <c r="O150" s="3" t="b">
        <v>0</v>
      </c>
      <c r="P150" s="3" t="b">
        <v>0</v>
      </c>
      <c r="Q150" s="3" t="b">
        <v>0</v>
      </c>
      <c r="R150" s="3" t="b">
        <v>0</v>
      </c>
      <c r="S150" s="3" t="b">
        <v>0</v>
      </c>
      <c r="T150" s="3" t="b">
        <v>0</v>
      </c>
    </row>
    <row r="151" spans="1:21" ht="18.75" x14ac:dyDescent="0.25">
      <c r="A151" s="12">
        <v>149</v>
      </c>
      <c r="B151" s="15"/>
      <c r="C151" s="2"/>
      <c r="D151" s="12"/>
      <c r="E151" s="5"/>
      <c r="F151" s="5"/>
      <c r="G151" s="3" t="b">
        <v>0</v>
      </c>
      <c r="H151" s="3" t="b">
        <v>0</v>
      </c>
      <c r="I151" s="3" t="b">
        <v>0</v>
      </c>
      <c r="J151" s="15"/>
      <c r="K151" s="15"/>
      <c r="L151" s="15"/>
      <c r="M151" s="15"/>
      <c r="N151" s="3" t="b">
        <v>1</v>
      </c>
      <c r="O151" s="3" t="b">
        <v>0</v>
      </c>
      <c r="P151" s="3" t="b">
        <v>0</v>
      </c>
      <c r="Q151" s="3" t="b">
        <v>0</v>
      </c>
      <c r="R151" s="3" t="b">
        <v>0</v>
      </c>
      <c r="S151" s="3" t="b">
        <v>0</v>
      </c>
      <c r="T151" s="3" t="b">
        <v>0</v>
      </c>
      <c r="U151" s="1"/>
    </row>
    <row r="152" spans="1:21" s="1" customFormat="1" ht="25.5" customHeight="1" x14ac:dyDescent="0.25">
      <c r="A152" s="12">
        <v>150</v>
      </c>
      <c r="B152" s="15"/>
      <c r="C152" s="2"/>
      <c r="D152" s="12"/>
      <c r="E152" s="5"/>
      <c r="F152" s="5"/>
      <c r="G152" s="3" t="b">
        <v>0</v>
      </c>
      <c r="H152" s="3" t="b">
        <v>0</v>
      </c>
      <c r="I152" s="3" t="b">
        <v>0</v>
      </c>
      <c r="J152" s="15"/>
      <c r="K152" s="15"/>
      <c r="L152" s="15"/>
      <c r="M152" s="15"/>
      <c r="N152" s="3" t="b">
        <v>1</v>
      </c>
      <c r="O152" s="3" t="b">
        <v>0</v>
      </c>
      <c r="P152" s="3" t="b">
        <v>0</v>
      </c>
      <c r="Q152" s="3" t="b">
        <v>0</v>
      </c>
      <c r="R152" s="3" t="b">
        <v>0</v>
      </c>
      <c r="S152" s="3" t="b">
        <v>0</v>
      </c>
      <c r="T152" s="3" t="b">
        <v>0</v>
      </c>
    </row>
    <row r="153" spans="1:21" ht="18.75" x14ac:dyDescent="0.25">
      <c r="A153" s="12">
        <v>151</v>
      </c>
      <c r="B153" s="15"/>
      <c r="C153" s="2"/>
      <c r="D153" s="12"/>
      <c r="E153" s="5"/>
      <c r="F153" s="5"/>
      <c r="G153" s="3" t="b">
        <v>0</v>
      </c>
      <c r="H153" s="3" t="b">
        <v>0</v>
      </c>
      <c r="I153" s="3" t="b">
        <v>0</v>
      </c>
      <c r="J153" s="15"/>
      <c r="K153" s="15"/>
      <c r="L153" s="15"/>
      <c r="M153" s="15"/>
      <c r="N153" s="3" t="b">
        <v>1</v>
      </c>
      <c r="O153" s="3" t="b">
        <v>0</v>
      </c>
      <c r="P153" s="3" t="b">
        <v>0</v>
      </c>
      <c r="Q153" s="3" t="b">
        <v>0</v>
      </c>
      <c r="R153" s="3" t="b">
        <v>0</v>
      </c>
      <c r="S153" s="3" t="b">
        <v>0</v>
      </c>
      <c r="T153" s="3" t="b">
        <v>0</v>
      </c>
      <c r="U153" s="1"/>
    </row>
    <row r="154" spans="1:21" s="1" customFormat="1" ht="25.5" customHeight="1" x14ac:dyDescent="0.25">
      <c r="A154" s="12">
        <v>152</v>
      </c>
      <c r="B154" s="15"/>
      <c r="C154" s="2"/>
      <c r="D154" s="12"/>
      <c r="E154" s="5"/>
      <c r="F154" s="5"/>
      <c r="G154" s="3" t="b">
        <v>0</v>
      </c>
      <c r="H154" s="3" t="b">
        <v>0</v>
      </c>
      <c r="I154" s="3" t="b">
        <v>0</v>
      </c>
      <c r="J154" s="15"/>
      <c r="K154" s="15"/>
      <c r="L154" s="15"/>
      <c r="M154" s="15"/>
      <c r="N154" s="3" t="b">
        <v>1</v>
      </c>
      <c r="O154" s="3" t="b">
        <v>0</v>
      </c>
      <c r="P154" s="3" t="b">
        <v>0</v>
      </c>
      <c r="Q154" s="3" t="b">
        <v>0</v>
      </c>
      <c r="R154" s="3" t="b">
        <v>0</v>
      </c>
      <c r="S154" s="3" t="b">
        <v>0</v>
      </c>
      <c r="T154" s="3" t="b">
        <v>0</v>
      </c>
    </row>
    <row r="155" spans="1:21" ht="18.75" x14ac:dyDescent="0.25">
      <c r="A155" s="12">
        <v>153</v>
      </c>
      <c r="B155" s="15"/>
      <c r="C155" s="2"/>
      <c r="D155" s="12"/>
      <c r="E155" s="5"/>
      <c r="F155" s="5"/>
      <c r="G155" s="3" t="b">
        <v>0</v>
      </c>
      <c r="H155" s="3" t="b">
        <v>0</v>
      </c>
      <c r="I155" s="3" t="b">
        <v>0</v>
      </c>
      <c r="J155" s="15"/>
      <c r="K155" s="15"/>
      <c r="L155" s="15"/>
      <c r="M155" s="15"/>
      <c r="N155" s="3" t="b">
        <v>1</v>
      </c>
      <c r="O155" s="3" t="b">
        <v>0</v>
      </c>
      <c r="P155" s="3" t="b">
        <v>0</v>
      </c>
      <c r="Q155" s="3" t="b">
        <v>0</v>
      </c>
      <c r="R155" s="3" t="b">
        <v>0</v>
      </c>
      <c r="S155" s="3" t="b">
        <v>0</v>
      </c>
      <c r="T155" s="3" t="b">
        <v>0</v>
      </c>
      <c r="U155" s="1"/>
    </row>
    <row r="156" spans="1:21" s="1" customFormat="1" ht="25.5" customHeight="1" x14ac:dyDescent="0.25">
      <c r="A156" s="12">
        <v>154</v>
      </c>
      <c r="B156" s="15"/>
      <c r="C156" s="2"/>
      <c r="D156" s="12"/>
      <c r="E156" s="5"/>
      <c r="F156" s="5"/>
      <c r="G156" s="3" t="b">
        <v>0</v>
      </c>
      <c r="H156" s="3" t="b">
        <v>0</v>
      </c>
      <c r="I156" s="3" t="b">
        <v>0</v>
      </c>
      <c r="J156" s="15"/>
      <c r="K156" s="15"/>
      <c r="L156" s="15"/>
      <c r="M156" s="15"/>
      <c r="N156" s="3" t="b">
        <v>1</v>
      </c>
      <c r="O156" s="3" t="b">
        <v>0</v>
      </c>
      <c r="P156" s="3" t="b">
        <v>0</v>
      </c>
      <c r="Q156" s="3" t="b">
        <v>0</v>
      </c>
      <c r="R156" s="3" t="b">
        <v>0</v>
      </c>
      <c r="S156" s="3" t="b">
        <v>0</v>
      </c>
      <c r="T156" s="3" t="b">
        <v>0</v>
      </c>
    </row>
    <row r="157" spans="1:21" ht="18.75" x14ac:dyDescent="0.25">
      <c r="A157" s="12">
        <v>155</v>
      </c>
      <c r="B157" s="15"/>
      <c r="C157" s="2"/>
      <c r="D157" s="12"/>
      <c r="E157" s="5"/>
      <c r="F157" s="5"/>
      <c r="G157" s="3" t="b">
        <v>0</v>
      </c>
      <c r="H157" s="3" t="b">
        <v>0</v>
      </c>
      <c r="I157" s="3" t="b">
        <v>0</v>
      </c>
      <c r="J157" s="15"/>
      <c r="K157" s="15"/>
      <c r="L157" s="15"/>
      <c r="M157" s="15"/>
      <c r="N157" s="3" t="b">
        <v>1</v>
      </c>
      <c r="O157" s="3" t="b">
        <v>0</v>
      </c>
      <c r="P157" s="3" t="b">
        <v>0</v>
      </c>
      <c r="Q157" s="3" t="b">
        <v>0</v>
      </c>
      <c r="R157" s="3" t="b">
        <v>0</v>
      </c>
      <c r="S157" s="3" t="b">
        <v>0</v>
      </c>
      <c r="T157" s="3" t="b">
        <v>0</v>
      </c>
      <c r="U157" s="1"/>
    </row>
    <row r="158" spans="1:21" s="1" customFormat="1" ht="25.5" customHeight="1" x14ac:dyDescent="0.25">
      <c r="A158" s="12">
        <v>156</v>
      </c>
      <c r="B158" s="15"/>
      <c r="C158" s="2"/>
      <c r="D158" s="12"/>
      <c r="E158" s="5"/>
      <c r="F158" s="5"/>
      <c r="G158" s="3" t="b">
        <v>0</v>
      </c>
      <c r="H158" s="3" t="b">
        <v>0</v>
      </c>
      <c r="I158" s="3" t="b">
        <v>0</v>
      </c>
      <c r="J158" s="15"/>
      <c r="K158" s="15"/>
      <c r="L158" s="15"/>
      <c r="M158" s="15"/>
      <c r="N158" s="3" t="b">
        <v>1</v>
      </c>
      <c r="O158" s="3" t="b">
        <v>0</v>
      </c>
      <c r="P158" s="3" t="b">
        <v>0</v>
      </c>
      <c r="Q158" s="3" t="b">
        <v>0</v>
      </c>
      <c r="R158" s="3" t="b">
        <v>0</v>
      </c>
      <c r="S158" s="3" t="b">
        <v>0</v>
      </c>
      <c r="T158" s="3" t="b">
        <v>0</v>
      </c>
    </row>
    <row r="159" spans="1:21" ht="18.75" x14ac:dyDescent="0.25">
      <c r="A159" s="12">
        <v>157</v>
      </c>
      <c r="B159" s="15"/>
      <c r="C159" s="2"/>
      <c r="D159" s="12"/>
      <c r="E159" s="5"/>
      <c r="F159" s="5"/>
      <c r="G159" s="3" t="b">
        <v>0</v>
      </c>
      <c r="H159" s="3" t="b">
        <v>0</v>
      </c>
      <c r="I159" s="3" t="b">
        <v>0</v>
      </c>
      <c r="J159" s="15"/>
      <c r="K159" s="15"/>
      <c r="L159" s="15"/>
      <c r="M159" s="15"/>
      <c r="N159" s="3" t="b">
        <v>1</v>
      </c>
      <c r="O159" s="3" t="b">
        <v>0</v>
      </c>
      <c r="P159" s="3" t="b">
        <v>0</v>
      </c>
      <c r="Q159" s="3" t="b">
        <v>0</v>
      </c>
      <c r="R159" s="3" t="b">
        <v>0</v>
      </c>
      <c r="S159" s="3" t="b">
        <v>0</v>
      </c>
      <c r="T159" s="3" t="b">
        <v>0</v>
      </c>
      <c r="U159" s="1"/>
    </row>
    <row r="160" spans="1:21" s="1" customFormat="1" ht="25.5" customHeight="1" x14ac:dyDescent="0.25">
      <c r="A160" s="12">
        <v>158</v>
      </c>
      <c r="B160" s="15"/>
      <c r="C160" s="2"/>
      <c r="D160" s="12"/>
      <c r="E160" s="5"/>
      <c r="F160" s="5"/>
      <c r="G160" s="3" t="b">
        <v>0</v>
      </c>
      <c r="H160" s="3" t="b">
        <v>0</v>
      </c>
      <c r="I160" s="3" t="b">
        <v>0</v>
      </c>
      <c r="J160" s="15"/>
      <c r="K160" s="15"/>
      <c r="L160" s="15"/>
      <c r="M160" s="15"/>
      <c r="N160" s="3" t="b">
        <v>1</v>
      </c>
      <c r="O160" s="3" t="b">
        <v>0</v>
      </c>
      <c r="P160" s="3" t="b">
        <v>0</v>
      </c>
      <c r="Q160" s="3" t="b">
        <v>0</v>
      </c>
      <c r="R160" s="3" t="b">
        <v>0</v>
      </c>
      <c r="S160" s="3" t="b">
        <v>0</v>
      </c>
      <c r="T160" s="3" t="b">
        <v>0</v>
      </c>
    </row>
    <row r="161" spans="1:21" ht="18.75" x14ac:dyDescent="0.25">
      <c r="A161" s="12">
        <v>159</v>
      </c>
      <c r="B161" s="15"/>
      <c r="C161" s="2"/>
      <c r="D161" s="12"/>
      <c r="E161" s="5"/>
      <c r="F161" s="5"/>
      <c r="G161" s="3" t="b">
        <v>0</v>
      </c>
      <c r="H161" s="3" t="b">
        <v>0</v>
      </c>
      <c r="I161" s="3" t="b">
        <v>0</v>
      </c>
      <c r="J161" s="15"/>
      <c r="K161" s="15"/>
      <c r="L161" s="15"/>
      <c r="M161" s="15"/>
      <c r="N161" s="3" t="b">
        <v>1</v>
      </c>
      <c r="O161" s="3" t="b">
        <v>0</v>
      </c>
      <c r="P161" s="3" t="b">
        <v>0</v>
      </c>
      <c r="Q161" s="3" t="b">
        <v>0</v>
      </c>
      <c r="R161" s="3" t="b">
        <v>0</v>
      </c>
      <c r="S161" s="3" t="b">
        <v>0</v>
      </c>
      <c r="T161" s="3" t="b">
        <v>0</v>
      </c>
      <c r="U161" s="1"/>
    </row>
    <row r="162" spans="1:21" s="1" customFormat="1" ht="25.5" customHeight="1" x14ac:dyDescent="0.25">
      <c r="A162" s="12">
        <v>160</v>
      </c>
      <c r="B162" s="15"/>
      <c r="C162" s="2"/>
      <c r="D162" s="12"/>
      <c r="E162" s="5"/>
      <c r="F162" s="5"/>
      <c r="G162" s="3" t="b">
        <v>0</v>
      </c>
      <c r="H162" s="3" t="b">
        <v>0</v>
      </c>
      <c r="I162" s="3" t="b">
        <v>0</v>
      </c>
      <c r="J162" s="15"/>
      <c r="K162" s="15"/>
      <c r="L162" s="15"/>
      <c r="M162" s="15"/>
      <c r="N162" s="3" t="b">
        <v>1</v>
      </c>
      <c r="O162" s="3" t="b">
        <v>0</v>
      </c>
      <c r="P162" s="3" t="b">
        <v>0</v>
      </c>
      <c r="Q162" s="3" t="b">
        <v>0</v>
      </c>
      <c r="R162" s="3" t="b">
        <v>0</v>
      </c>
      <c r="S162" s="3" t="b">
        <v>0</v>
      </c>
      <c r="T162" s="3" t="b">
        <v>0</v>
      </c>
    </row>
    <row r="163" spans="1:21" ht="18.75" x14ac:dyDescent="0.25">
      <c r="A163" s="12">
        <v>161</v>
      </c>
      <c r="B163" s="15"/>
      <c r="C163" s="2"/>
      <c r="D163" s="12"/>
      <c r="E163" s="5"/>
      <c r="F163" s="5"/>
      <c r="G163" s="3" t="b">
        <v>0</v>
      </c>
      <c r="H163" s="3" t="b">
        <v>0</v>
      </c>
      <c r="I163" s="3" t="b">
        <v>0</v>
      </c>
      <c r="J163" s="15"/>
      <c r="K163" s="15"/>
      <c r="L163" s="15"/>
      <c r="M163" s="15"/>
      <c r="N163" s="3" t="b">
        <v>1</v>
      </c>
      <c r="O163" s="3" t="b">
        <v>0</v>
      </c>
      <c r="P163" s="3" t="b">
        <v>0</v>
      </c>
      <c r="Q163" s="3" t="b">
        <v>0</v>
      </c>
      <c r="R163" s="3" t="b">
        <v>0</v>
      </c>
      <c r="S163" s="3" t="b">
        <v>0</v>
      </c>
      <c r="T163" s="3" t="b">
        <v>0</v>
      </c>
      <c r="U163" s="1"/>
    </row>
    <row r="164" spans="1:21" s="1" customFormat="1" ht="25.5" customHeight="1" x14ac:dyDescent="0.25">
      <c r="A164" s="12">
        <v>162</v>
      </c>
      <c r="B164" s="15"/>
      <c r="C164" s="2"/>
      <c r="D164" s="12"/>
      <c r="E164" s="5"/>
      <c r="F164" s="5"/>
      <c r="G164" s="3" t="b">
        <v>0</v>
      </c>
      <c r="H164" s="3" t="b">
        <v>0</v>
      </c>
      <c r="I164" s="3" t="b">
        <v>0</v>
      </c>
      <c r="J164" s="15"/>
      <c r="K164" s="15"/>
      <c r="L164" s="15"/>
      <c r="M164" s="15"/>
      <c r="N164" s="3" t="b">
        <v>1</v>
      </c>
      <c r="O164" s="3" t="b">
        <v>0</v>
      </c>
      <c r="P164" s="3" t="b">
        <v>0</v>
      </c>
      <c r="Q164" s="3" t="b">
        <v>0</v>
      </c>
      <c r="R164" s="3" t="b">
        <v>0</v>
      </c>
      <c r="S164" s="3" t="b">
        <v>0</v>
      </c>
      <c r="T164" s="3" t="b">
        <v>0</v>
      </c>
    </row>
    <row r="165" spans="1:21" ht="18.75" x14ac:dyDescent="0.25">
      <c r="A165" s="12">
        <v>163</v>
      </c>
      <c r="B165" s="15"/>
      <c r="C165" s="2"/>
      <c r="D165" s="12"/>
      <c r="E165" s="5"/>
      <c r="F165" s="5"/>
      <c r="G165" s="3" t="b">
        <v>0</v>
      </c>
      <c r="H165" s="3" t="b">
        <v>0</v>
      </c>
      <c r="I165" s="3" t="b">
        <v>0</v>
      </c>
      <c r="J165" s="15"/>
      <c r="K165" s="15"/>
      <c r="L165" s="15"/>
      <c r="M165" s="15"/>
      <c r="N165" s="3" t="b">
        <v>1</v>
      </c>
      <c r="O165" s="3" t="b">
        <v>0</v>
      </c>
      <c r="P165" s="3" t="b">
        <v>0</v>
      </c>
      <c r="Q165" s="3" t="b">
        <v>0</v>
      </c>
      <c r="R165" s="3" t="b">
        <v>0</v>
      </c>
      <c r="S165" s="3" t="b">
        <v>0</v>
      </c>
      <c r="T165" s="3" t="b">
        <v>0</v>
      </c>
      <c r="U165" s="1"/>
    </row>
    <row r="166" spans="1:21" s="1" customFormat="1" ht="25.5" customHeight="1" x14ac:dyDescent="0.25">
      <c r="A166" s="12">
        <v>164</v>
      </c>
      <c r="B166" s="15"/>
      <c r="C166" s="2"/>
      <c r="D166" s="12"/>
      <c r="E166" s="5"/>
      <c r="F166" s="5"/>
      <c r="G166" s="3" t="b">
        <v>0</v>
      </c>
      <c r="H166" s="3" t="b">
        <v>0</v>
      </c>
      <c r="I166" s="3" t="b">
        <v>0</v>
      </c>
      <c r="J166" s="15"/>
      <c r="K166" s="15"/>
      <c r="L166" s="15"/>
      <c r="M166" s="15"/>
      <c r="N166" s="3" t="b">
        <v>1</v>
      </c>
      <c r="O166" s="3" t="b">
        <v>0</v>
      </c>
      <c r="P166" s="3" t="b">
        <v>0</v>
      </c>
      <c r="Q166" s="3" t="b">
        <v>0</v>
      </c>
      <c r="R166" s="3" t="b">
        <v>0</v>
      </c>
      <c r="S166" s="3" t="b">
        <v>0</v>
      </c>
      <c r="T166" s="3" t="b">
        <v>0</v>
      </c>
    </row>
    <row r="167" spans="1:21" ht="18.75" x14ac:dyDescent="0.25">
      <c r="A167" s="12">
        <v>165</v>
      </c>
      <c r="B167" s="15"/>
      <c r="C167" s="2"/>
      <c r="D167" s="12"/>
      <c r="E167" s="5"/>
      <c r="F167" s="5"/>
      <c r="G167" s="3" t="b">
        <v>0</v>
      </c>
      <c r="H167" s="3" t="b">
        <v>0</v>
      </c>
      <c r="I167" s="3" t="b">
        <v>0</v>
      </c>
      <c r="J167" s="15"/>
      <c r="K167" s="15"/>
      <c r="L167" s="15"/>
      <c r="M167" s="15"/>
      <c r="N167" s="3" t="b">
        <v>1</v>
      </c>
      <c r="O167" s="3" t="b">
        <v>0</v>
      </c>
      <c r="P167" s="3" t="b">
        <v>0</v>
      </c>
      <c r="Q167" s="3" t="b">
        <v>0</v>
      </c>
      <c r="R167" s="3" t="b">
        <v>0</v>
      </c>
      <c r="S167" s="3" t="b">
        <v>0</v>
      </c>
      <c r="T167" s="3" t="b">
        <v>0</v>
      </c>
      <c r="U167" s="1"/>
    </row>
    <row r="168" spans="1:21" s="1" customFormat="1" ht="25.5" customHeight="1" x14ac:dyDescent="0.25">
      <c r="A168" s="12">
        <v>166</v>
      </c>
      <c r="B168" s="15"/>
      <c r="C168" s="2"/>
      <c r="D168" s="12"/>
      <c r="E168" s="5"/>
      <c r="F168" s="5"/>
      <c r="G168" s="3" t="b">
        <v>0</v>
      </c>
      <c r="H168" s="3" t="b">
        <v>0</v>
      </c>
      <c r="I168" s="3" t="b">
        <v>0</v>
      </c>
      <c r="J168" s="15"/>
      <c r="K168" s="15"/>
      <c r="L168" s="15"/>
      <c r="M168" s="15"/>
      <c r="N168" s="3" t="b">
        <v>1</v>
      </c>
      <c r="O168" s="3" t="b">
        <v>0</v>
      </c>
      <c r="P168" s="3" t="b">
        <v>0</v>
      </c>
      <c r="Q168" s="3" t="b">
        <v>0</v>
      </c>
      <c r="R168" s="3" t="b">
        <v>0</v>
      </c>
      <c r="S168" s="3" t="b">
        <v>0</v>
      </c>
      <c r="T168" s="3" t="b">
        <v>0</v>
      </c>
    </row>
    <row r="169" spans="1:21" ht="18.75" x14ac:dyDescent="0.25">
      <c r="A169" s="12">
        <v>167</v>
      </c>
      <c r="B169" s="15"/>
      <c r="C169" s="2"/>
      <c r="D169" s="12"/>
      <c r="E169" s="5"/>
      <c r="F169" s="5"/>
      <c r="G169" s="3" t="b">
        <v>0</v>
      </c>
      <c r="H169" s="3" t="b">
        <v>0</v>
      </c>
      <c r="I169" s="3" t="b">
        <v>0</v>
      </c>
      <c r="J169" s="15"/>
      <c r="K169" s="15"/>
      <c r="L169" s="15"/>
      <c r="M169" s="15"/>
      <c r="N169" s="3" t="b">
        <v>1</v>
      </c>
      <c r="O169" s="3" t="b">
        <v>0</v>
      </c>
      <c r="P169" s="3" t="b">
        <v>0</v>
      </c>
      <c r="Q169" s="3" t="b">
        <v>0</v>
      </c>
      <c r="R169" s="3" t="b">
        <v>0</v>
      </c>
      <c r="S169" s="3" t="b">
        <v>0</v>
      </c>
      <c r="T169" s="3" t="b">
        <v>0</v>
      </c>
      <c r="U169" s="1"/>
    </row>
    <row r="170" spans="1:21" s="1" customFormat="1" ht="25.5" customHeight="1" x14ac:dyDescent="0.25">
      <c r="A170" s="12">
        <v>168</v>
      </c>
      <c r="B170" s="15"/>
      <c r="C170" s="2"/>
      <c r="D170" s="12"/>
      <c r="E170" s="5"/>
      <c r="F170" s="5"/>
      <c r="G170" s="3" t="b">
        <v>0</v>
      </c>
      <c r="H170" s="3" t="b">
        <v>0</v>
      </c>
      <c r="I170" s="3" t="b">
        <v>0</v>
      </c>
      <c r="J170" s="15"/>
      <c r="K170" s="15"/>
      <c r="L170" s="15"/>
      <c r="M170" s="15"/>
      <c r="N170" s="3" t="b">
        <v>1</v>
      </c>
      <c r="O170" s="3" t="b">
        <v>0</v>
      </c>
      <c r="P170" s="3" t="b">
        <v>0</v>
      </c>
      <c r="Q170" s="3" t="b">
        <v>0</v>
      </c>
      <c r="R170" s="3" t="b">
        <v>0</v>
      </c>
      <c r="S170" s="3" t="b">
        <v>0</v>
      </c>
      <c r="T170" s="3" t="b">
        <v>0</v>
      </c>
    </row>
    <row r="171" spans="1:21" ht="18.75" x14ac:dyDescent="0.25">
      <c r="A171" s="12">
        <v>169</v>
      </c>
      <c r="B171" s="15"/>
      <c r="C171" s="2"/>
      <c r="D171" s="12"/>
      <c r="E171" s="5"/>
      <c r="F171" s="5"/>
      <c r="G171" s="3" t="b">
        <v>0</v>
      </c>
      <c r="H171" s="3" t="b">
        <v>0</v>
      </c>
      <c r="I171" s="3" t="b">
        <v>0</v>
      </c>
      <c r="J171" s="15"/>
      <c r="K171" s="15"/>
      <c r="L171" s="15"/>
      <c r="M171" s="15"/>
      <c r="N171" s="3" t="b">
        <v>1</v>
      </c>
      <c r="O171" s="3" t="b">
        <v>0</v>
      </c>
      <c r="P171" s="3" t="b">
        <v>0</v>
      </c>
      <c r="Q171" s="3" t="b">
        <v>0</v>
      </c>
      <c r="R171" s="3" t="b">
        <v>0</v>
      </c>
      <c r="S171" s="3" t="b">
        <v>0</v>
      </c>
      <c r="T171" s="3" t="b">
        <v>0</v>
      </c>
      <c r="U171" s="1"/>
    </row>
    <row r="172" spans="1:21" s="1" customFormat="1" ht="25.5" customHeight="1" x14ac:dyDescent="0.25">
      <c r="A172" s="12">
        <v>170</v>
      </c>
      <c r="B172" s="15"/>
      <c r="C172" s="2"/>
      <c r="D172" s="12"/>
      <c r="E172" s="5"/>
      <c r="F172" s="5"/>
      <c r="G172" s="3" t="b">
        <v>0</v>
      </c>
      <c r="H172" s="3" t="b">
        <v>0</v>
      </c>
      <c r="I172" s="3" t="b">
        <v>0</v>
      </c>
      <c r="J172" s="15"/>
      <c r="K172" s="15"/>
      <c r="L172" s="15"/>
      <c r="M172" s="15"/>
      <c r="N172" s="3" t="b">
        <v>1</v>
      </c>
      <c r="O172" s="3" t="b">
        <v>0</v>
      </c>
      <c r="P172" s="3" t="b">
        <v>0</v>
      </c>
      <c r="Q172" s="3" t="b">
        <v>0</v>
      </c>
      <c r="R172" s="3" t="b">
        <v>0</v>
      </c>
      <c r="S172" s="3" t="b">
        <v>0</v>
      </c>
      <c r="T172" s="3" t="b">
        <v>0</v>
      </c>
    </row>
    <row r="173" spans="1:21" ht="18.75" x14ac:dyDescent="0.25">
      <c r="A173" s="12">
        <v>171</v>
      </c>
      <c r="B173" s="15"/>
      <c r="C173" s="2"/>
      <c r="D173" s="12"/>
      <c r="E173" s="5"/>
      <c r="F173" s="5"/>
      <c r="G173" s="3" t="b">
        <v>0</v>
      </c>
      <c r="H173" s="3" t="b">
        <v>0</v>
      </c>
      <c r="I173" s="3" t="b">
        <v>0</v>
      </c>
      <c r="J173" s="15"/>
      <c r="K173" s="15"/>
      <c r="L173" s="15"/>
      <c r="M173" s="15"/>
      <c r="N173" s="3" t="b">
        <v>1</v>
      </c>
      <c r="O173" s="3" t="b">
        <v>0</v>
      </c>
      <c r="P173" s="3" t="b">
        <v>0</v>
      </c>
      <c r="Q173" s="3" t="b">
        <v>0</v>
      </c>
      <c r="R173" s="3" t="b">
        <v>0</v>
      </c>
      <c r="S173" s="3" t="b">
        <v>0</v>
      </c>
      <c r="T173" s="3" t="b">
        <v>0</v>
      </c>
      <c r="U173" s="1"/>
    </row>
    <row r="174" spans="1:21" s="1" customFormat="1" ht="25.5" customHeight="1" x14ac:dyDescent="0.25">
      <c r="A174" s="12">
        <v>172</v>
      </c>
      <c r="B174" s="15"/>
      <c r="C174" s="2"/>
      <c r="D174" s="12"/>
      <c r="E174" s="5"/>
      <c r="F174" s="5"/>
      <c r="G174" s="3" t="b">
        <v>0</v>
      </c>
      <c r="H174" s="3" t="b">
        <v>0</v>
      </c>
      <c r="I174" s="3" t="b">
        <v>0</v>
      </c>
      <c r="J174" s="15"/>
      <c r="K174" s="15"/>
      <c r="L174" s="15"/>
      <c r="M174" s="15"/>
      <c r="N174" s="3" t="b">
        <v>0</v>
      </c>
      <c r="O174" s="3" t="b">
        <v>0</v>
      </c>
      <c r="P174" s="3" t="b">
        <v>0</v>
      </c>
      <c r="Q174" s="3" t="b">
        <v>0</v>
      </c>
      <c r="R174" s="3" t="b">
        <v>0</v>
      </c>
      <c r="S174" s="3" t="b">
        <v>0</v>
      </c>
      <c r="T174" s="3" t="b">
        <v>0</v>
      </c>
    </row>
    <row r="175" spans="1:21" ht="18.75" x14ac:dyDescent="0.25">
      <c r="A175" s="12">
        <v>173</v>
      </c>
      <c r="B175" s="15"/>
      <c r="C175" s="2"/>
      <c r="D175" s="12"/>
      <c r="E175" s="5"/>
      <c r="F175" s="5"/>
      <c r="G175" s="3" t="b">
        <v>0</v>
      </c>
      <c r="H175" s="3" t="b">
        <v>0</v>
      </c>
      <c r="I175" s="3" t="b">
        <v>0</v>
      </c>
      <c r="J175" s="15"/>
      <c r="K175" s="15"/>
      <c r="L175" s="15"/>
      <c r="M175" s="15"/>
      <c r="N175" s="3" t="b">
        <v>1</v>
      </c>
      <c r="O175" s="3" t="b">
        <v>0</v>
      </c>
      <c r="P175" s="3" t="b">
        <v>0</v>
      </c>
      <c r="Q175" s="3" t="b">
        <v>0</v>
      </c>
      <c r="R175" s="3" t="b">
        <v>0</v>
      </c>
      <c r="S175" s="3" t="b">
        <v>0</v>
      </c>
      <c r="T175" s="3" t="b">
        <v>0</v>
      </c>
      <c r="U175" s="1"/>
    </row>
    <row r="176" spans="1:21" s="1" customFormat="1" ht="25.5" customHeight="1" x14ac:dyDescent="0.25">
      <c r="A176" s="12">
        <v>174</v>
      </c>
      <c r="B176" s="15"/>
      <c r="C176" s="2"/>
      <c r="D176" s="12"/>
      <c r="E176" s="5"/>
      <c r="F176" s="5"/>
      <c r="G176" s="3" t="b">
        <v>0</v>
      </c>
      <c r="H176" s="3" t="b">
        <v>0</v>
      </c>
      <c r="I176" s="3" t="b">
        <v>0</v>
      </c>
      <c r="J176" s="15"/>
      <c r="K176" s="15"/>
      <c r="L176" s="15"/>
      <c r="M176" s="15"/>
      <c r="N176" s="3" t="b">
        <v>1</v>
      </c>
      <c r="O176" s="3" t="b">
        <v>0</v>
      </c>
      <c r="P176" s="3" t="b">
        <v>0</v>
      </c>
      <c r="Q176" s="3" t="b">
        <v>0</v>
      </c>
      <c r="R176" s="3" t="b">
        <v>0</v>
      </c>
      <c r="S176" s="3" t="b">
        <v>0</v>
      </c>
      <c r="T176" s="3" t="b">
        <v>0</v>
      </c>
    </row>
    <row r="177" spans="1:21" ht="18.75" x14ac:dyDescent="0.25">
      <c r="A177" s="12">
        <v>175</v>
      </c>
      <c r="B177" s="15"/>
      <c r="C177" s="2"/>
      <c r="D177" s="12"/>
      <c r="E177" s="5"/>
      <c r="F177" s="5"/>
      <c r="G177" s="3" t="b">
        <v>0</v>
      </c>
      <c r="H177" s="3" t="b">
        <v>0</v>
      </c>
      <c r="I177" s="3" t="b">
        <v>0</v>
      </c>
      <c r="J177" s="15"/>
      <c r="K177" s="15"/>
      <c r="L177" s="15"/>
      <c r="M177" s="15"/>
      <c r="N177" s="3" t="b">
        <v>1</v>
      </c>
      <c r="O177" s="3" t="b">
        <v>0</v>
      </c>
      <c r="P177" s="3" t="b">
        <v>0</v>
      </c>
      <c r="Q177" s="3" t="b">
        <v>0</v>
      </c>
      <c r="R177" s="3" t="b">
        <v>0</v>
      </c>
      <c r="S177" s="3" t="b">
        <v>0</v>
      </c>
      <c r="T177" s="3" t="b">
        <v>0</v>
      </c>
      <c r="U177" s="1"/>
    </row>
    <row r="178" spans="1:21" s="1" customFormat="1" ht="25.5" customHeight="1" x14ac:dyDescent="0.25">
      <c r="A178" s="12">
        <v>176</v>
      </c>
      <c r="B178" s="15"/>
      <c r="C178" s="2"/>
      <c r="D178" s="12"/>
      <c r="E178" s="5"/>
      <c r="F178" s="5"/>
      <c r="G178" s="3" t="b">
        <v>0</v>
      </c>
      <c r="H178" s="3" t="b">
        <v>0</v>
      </c>
      <c r="I178" s="3" t="b">
        <v>0</v>
      </c>
      <c r="J178" s="15"/>
      <c r="K178" s="15"/>
      <c r="L178" s="15"/>
      <c r="M178" s="15"/>
      <c r="N178" s="3" t="b">
        <v>1</v>
      </c>
      <c r="O178" s="3" t="b">
        <v>0</v>
      </c>
      <c r="P178" s="3" t="b">
        <v>0</v>
      </c>
      <c r="Q178" s="3" t="b">
        <v>0</v>
      </c>
      <c r="R178" s="3" t="b">
        <v>0</v>
      </c>
      <c r="S178" s="3" t="b">
        <v>0</v>
      </c>
      <c r="T178" s="3" t="b">
        <v>0</v>
      </c>
    </row>
    <row r="179" spans="1:21" ht="18.75" x14ac:dyDescent="0.25">
      <c r="A179" s="12">
        <v>177</v>
      </c>
      <c r="B179" s="15"/>
      <c r="C179" s="2"/>
      <c r="D179" s="12"/>
      <c r="E179" s="5"/>
      <c r="F179" s="5"/>
      <c r="G179" s="3" t="b">
        <v>0</v>
      </c>
      <c r="H179" s="3" t="b">
        <v>0</v>
      </c>
      <c r="I179" s="3" t="b">
        <v>0</v>
      </c>
      <c r="J179" s="15"/>
      <c r="K179" s="15"/>
      <c r="L179" s="15"/>
      <c r="M179" s="15"/>
      <c r="N179" s="3" t="b">
        <v>0</v>
      </c>
      <c r="O179" s="3" t="b">
        <v>0</v>
      </c>
      <c r="P179" s="3" t="b">
        <v>0</v>
      </c>
      <c r="Q179" s="3" t="b">
        <v>0</v>
      </c>
      <c r="R179" s="3" t="b">
        <v>0</v>
      </c>
      <c r="S179" s="3" t="b">
        <v>0</v>
      </c>
      <c r="T179" s="3" t="b">
        <v>0</v>
      </c>
      <c r="U179" s="1"/>
    </row>
    <row r="180" spans="1:21" s="1" customFormat="1" ht="25.5" customHeight="1" x14ac:dyDescent="0.25">
      <c r="A180" s="12">
        <v>178</v>
      </c>
      <c r="B180" s="15"/>
      <c r="C180" s="2"/>
      <c r="D180" s="12"/>
      <c r="E180" s="5"/>
      <c r="F180" s="5"/>
      <c r="G180" s="3" t="b">
        <v>0</v>
      </c>
      <c r="H180" s="3" t="b">
        <v>0</v>
      </c>
      <c r="I180" s="3" t="b">
        <v>0</v>
      </c>
      <c r="J180" s="15"/>
      <c r="K180" s="15"/>
      <c r="L180" s="15"/>
      <c r="M180" s="15"/>
      <c r="N180" s="3" t="b">
        <v>0</v>
      </c>
      <c r="O180" s="3" t="b">
        <v>0</v>
      </c>
      <c r="P180" s="3" t="b">
        <v>0</v>
      </c>
      <c r="Q180" s="3" t="b">
        <v>0</v>
      </c>
      <c r="R180" s="3" t="b">
        <v>0</v>
      </c>
      <c r="S180" s="3" t="b">
        <v>0</v>
      </c>
      <c r="T180" s="3" t="b">
        <v>0</v>
      </c>
    </row>
    <row r="181" spans="1:21" ht="18.75" x14ac:dyDescent="0.25">
      <c r="A181" s="12">
        <v>179</v>
      </c>
      <c r="B181" s="15"/>
      <c r="C181" s="2"/>
      <c r="D181" s="12"/>
      <c r="E181" s="5"/>
      <c r="F181" s="5"/>
      <c r="G181" s="3" t="b">
        <v>0</v>
      </c>
      <c r="H181" s="3" t="b">
        <v>0</v>
      </c>
      <c r="I181" s="3" t="b">
        <v>0</v>
      </c>
      <c r="J181" s="15"/>
      <c r="K181" s="15"/>
      <c r="L181" s="15"/>
      <c r="M181" s="15"/>
      <c r="N181" s="3" t="b">
        <v>0</v>
      </c>
      <c r="O181" s="3" t="b">
        <v>0</v>
      </c>
      <c r="P181" s="3" t="b">
        <v>0</v>
      </c>
      <c r="Q181" s="3" t="b">
        <v>0</v>
      </c>
      <c r="R181" s="3" t="b">
        <v>0</v>
      </c>
      <c r="S181" s="3" t="b">
        <v>0</v>
      </c>
      <c r="T181" s="3" t="b">
        <v>0</v>
      </c>
      <c r="U181" s="1"/>
    </row>
    <row r="182" spans="1:21" s="1" customFormat="1" ht="25.5" customHeight="1" x14ac:dyDescent="0.25">
      <c r="A182" s="12">
        <v>180</v>
      </c>
      <c r="B182" s="15"/>
      <c r="C182" s="2"/>
      <c r="D182" s="12"/>
      <c r="E182" s="5"/>
      <c r="F182" s="5"/>
      <c r="G182" s="3" t="b">
        <v>0</v>
      </c>
      <c r="H182" s="3" t="b">
        <v>0</v>
      </c>
      <c r="I182" s="3" t="b">
        <v>0</v>
      </c>
      <c r="J182" s="15"/>
      <c r="K182" s="15"/>
      <c r="L182" s="15"/>
      <c r="M182" s="15"/>
      <c r="N182" s="3" t="b">
        <v>0</v>
      </c>
      <c r="O182" s="3" t="b">
        <v>0</v>
      </c>
      <c r="P182" s="3" t="b">
        <v>0</v>
      </c>
      <c r="Q182" s="3" t="b">
        <v>0</v>
      </c>
      <c r="R182" s="3" t="b">
        <v>0</v>
      </c>
      <c r="S182" s="3" t="b">
        <v>0</v>
      </c>
      <c r="T182" s="3" t="b">
        <v>0</v>
      </c>
    </row>
    <row r="183" spans="1:21" s="1" customFormat="1" ht="25.5" customHeight="1" x14ac:dyDescent="0.25">
      <c r="A183" s="12">
        <v>181</v>
      </c>
      <c r="B183" s="15"/>
      <c r="C183" s="2"/>
      <c r="D183" s="12"/>
      <c r="E183" s="5"/>
      <c r="F183" s="5"/>
      <c r="G183" s="3" t="b">
        <v>0</v>
      </c>
      <c r="H183" s="3" t="b">
        <v>0</v>
      </c>
      <c r="I183" s="3" t="b">
        <v>0</v>
      </c>
      <c r="J183" s="15"/>
      <c r="K183" s="15"/>
      <c r="L183" s="15"/>
      <c r="M183" s="15"/>
      <c r="N183" s="3" t="b">
        <v>0</v>
      </c>
      <c r="O183" s="3" t="b">
        <v>0</v>
      </c>
      <c r="P183" s="3" t="b">
        <v>0</v>
      </c>
      <c r="Q183" s="3" t="b">
        <v>0</v>
      </c>
      <c r="R183" s="3" t="b">
        <v>0</v>
      </c>
      <c r="S183" s="3" t="b">
        <v>0</v>
      </c>
      <c r="T183" s="3" t="b">
        <v>0</v>
      </c>
    </row>
    <row r="184" spans="1:21" ht="18.75" x14ac:dyDescent="0.25">
      <c r="A184" s="12">
        <v>182</v>
      </c>
      <c r="B184" s="15"/>
      <c r="C184" s="2"/>
      <c r="D184" s="12"/>
      <c r="E184" s="5"/>
      <c r="F184" s="5"/>
      <c r="G184" s="3" t="b">
        <v>0</v>
      </c>
      <c r="H184" s="3" t="b">
        <v>0</v>
      </c>
      <c r="I184" s="3" t="b">
        <v>0</v>
      </c>
      <c r="J184" s="15"/>
      <c r="K184" s="15"/>
      <c r="L184" s="15"/>
      <c r="M184" s="15"/>
      <c r="N184" s="3" t="b">
        <v>0</v>
      </c>
      <c r="O184" s="3" t="b">
        <v>0</v>
      </c>
      <c r="P184" s="3" t="b">
        <v>0</v>
      </c>
      <c r="Q184" s="3" t="b">
        <v>0</v>
      </c>
      <c r="R184" s="3" t="b">
        <v>0</v>
      </c>
      <c r="S184" s="3" t="b">
        <v>0</v>
      </c>
      <c r="T184" s="3" t="b">
        <v>0</v>
      </c>
      <c r="U184" s="1"/>
    </row>
    <row r="185" spans="1:21" s="1" customFormat="1" ht="25.5" customHeight="1" x14ac:dyDescent="0.25">
      <c r="A185" s="12">
        <v>183</v>
      </c>
      <c r="B185" s="15"/>
      <c r="C185" s="2"/>
      <c r="D185" s="12"/>
      <c r="E185" s="5"/>
      <c r="F185" s="5"/>
      <c r="G185" s="3" t="b">
        <v>0</v>
      </c>
      <c r="H185" s="3" t="b">
        <v>0</v>
      </c>
      <c r="I185" s="3" t="b">
        <v>0</v>
      </c>
      <c r="J185" s="15"/>
      <c r="K185" s="15"/>
      <c r="L185" s="15"/>
      <c r="M185" s="15"/>
      <c r="N185" s="3" t="b">
        <v>0</v>
      </c>
      <c r="O185" s="3" t="b">
        <v>0</v>
      </c>
      <c r="P185" s="3" t="b">
        <v>0</v>
      </c>
      <c r="Q185" s="3" t="b">
        <v>0</v>
      </c>
      <c r="R185" s="3" t="b">
        <v>0</v>
      </c>
      <c r="S185" s="3" t="b">
        <v>0</v>
      </c>
      <c r="T185" s="3" t="b">
        <v>0</v>
      </c>
    </row>
    <row r="186" spans="1:21" ht="18.75" x14ac:dyDescent="0.25">
      <c r="A186" s="12">
        <v>184</v>
      </c>
      <c r="B186" s="15"/>
      <c r="C186" s="2"/>
      <c r="D186" s="12"/>
      <c r="E186" s="5"/>
      <c r="F186" s="5"/>
      <c r="G186" s="3" t="b">
        <v>0</v>
      </c>
      <c r="H186" s="3" t="b">
        <v>0</v>
      </c>
      <c r="I186" s="3" t="b">
        <v>0</v>
      </c>
      <c r="J186" s="15"/>
      <c r="K186" s="15"/>
      <c r="L186" s="15"/>
      <c r="M186" s="15"/>
      <c r="N186" s="3" t="b">
        <v>0</v>
      </c>
      <c r="O186" s="3" t="b">
        <v>0</v>
      </c>
      <c r="P186" s="3" t="b">
        <v>0</v>
      </c>
      <c r="Q186" s="3" t="b">
        <v>0</v>
      </c>
      <c r="R186" s="3" t="b">
        <v>0</v>
      </c>
      <c r="S186" s="3" t="b">
        <v>0</v>
      </c>
      <c r="T186" s="3" t="b">
        <v>0</v>
      </c>
      <c r="U186" s="1"/>
    </row>
    <row r="187" spans="1:21" s="1" customFormat="1" ht="25.5" customHeight="1" x14ac:dyDescent="0.25">
      <c r="A187" s="12">
        <v>185</v>
      </c>
      <c r="B187" s="15"/>
      <c r="C187" s="2"/>
      <c r="D187" s="12"/>
      <c r="E187" s="5"/>
      <c r="F187" s="5"/>
      <c r="G187" s="3" t="b">
        <v>0</v>
      </c>
      <c r="H187" s="3" t="b">
        <v>0</v>
      </c>
      <c r="I187" s="3" t="b">
        <v>0</v>
      </c>
      <c r="J187" s="15"/>
      <c r="K187" s="15"/>
      <c r="L187" s="15"/>
      <c r="M187" s="15"/>
      <c r="N187" s="3" t="b">
        <v>0</v>
      </c>
      <c r="O187" s="3" t="b">
        <v>0</v>
      </c>
      <c r="P187" s="3" t="b">
        <v>0</v>
      </c>
      <c r="Q187" s="3" t="b">
        <v>0</v>
      </c>
      <c r="R187" s="3" t="b">
        <v>0</v>
      </c>
      <c r="S187" s="3" t="b">
        <v>0</v>
      </c>
      <c r="T187" s="3" t="b">
        <v>0</v>
      </c>
    </row>
    <row r="188" spans="1:21" s="1" customFormat="1" ht="25.5" customHeight="1" x14ac:dyDescent="0.25">
      <c r="A188" s="12">
        <v>186</v>
      </c>
      <c r="B188" s="15"/>
      <c r="C188" s="2"/>
      <c r="D188" s="12"/>
      <c r="E188" s="5"/>
      <c r="F188" s="5"/>
      <c r="G188" s="3" t="b">
        <v>0</v>
      </c>
      <c r="H188" s="3" t="b">
        <v>0</v>
      </c>
      <c r="I188" s="3" t="b">
        <v>0</v>
      </c>
      <c r="J188" s="15"/>
      <c r="K188" s="15"/>
      <c r="L188" s="15"/>
      <c r="M188" s="15"/>
      <c r="N188" s="3" t="b">
        <v>0</v>
      </c>
      <c r="O188" s="3" t="b">
        <v>0</v>
      </c>
      <c r="P188" s="3" t="b">
        <v>0</v>
      </c>
      <c r="Q188" s="3" t="b">
        <v>0</v>
      </c>
      <c r="R188" s="3" t="b">
        <v>0</v>
      </c>
      <c r="S188" s="3" t="b">
        <v>0</v>
      </c>
      <c r="T188" s="3" t="b">
        <v>0</v>
      </c>
    </row>
    <row r="189" spans="1:21" ht="18.75" x14ac:dyDescent="0.25">
      <c r="A189" s="12">
        <v>187</v>
      </c>
      <c r="B189" s="15"/>
      <c r="C189" s="2"/>
      <c r="D189" s="12"/>
      <c r="E189" s="5"/>
      <c r="F189" s="5"/>
      <c r="G189" s="3" t="b">
        <v>0</v>
      </c>
      <c r="H189" s="3" t="b">
        <v>0</v>
      </c>
      <c r="I189" s="3" t="b">
        <v>0</v>
      </c>
      <c r="J189" s="15"/>
      <c r="K189" s="15"/>
      <c r="L189" s="15"/>
      <c r="M189" s="15"/>
      <c r="N189" s="3" t="b">
        <v>0</v>
      </c>
      <c r="O189" s="3" t="b">
        <v>0</v>
      </c>
      <c r="P189" s="3" t="b">
        <v>0</v>
      </c>
      <c r="Q189" s="3" t="b">
        <v>0</v>
      </c>
      <c r="R189" s="3" t="b">
        <v>0</v>
      </c>
      <c r="S189" s="3" t="b">
        <v>0</v>
      </c>
      <c r="T189" s="3" t="b">
        <v>0</v>
      </c>
      <c r="U189" s="1"/>
    </row>
    <row r="190" spans="1:21" s="1" customFormat="1" ht="25.5" customHeight="1" x14ac:dyDescent="0.25">
      <c r="A190" s="12">
        <v>188</v>
      </c>
      <c r="B190" s="15"/>
      <c r="C190" s="2"/>
      <c r="D190" s="12"/>
      <c r="E190" s="5"/>
      <c r="F190" s="5"/>
      <c r="G190" s="3" t="b">
        <v>0</v>
      </c>
      <c r="H190" s="3" t="b">
        <v>0</v>
      </c>
      <c r="I190" s="3" t="b">
        <v>0</v>
      </c>
      <c r="J190" s="15"/>
      <c r="K190" s="15"/>
      <c r="L190" s="15"/>
      <c r="M190" s="15"/>
      <c r="N190" s="3" t="b">
        <v>0</v>
      </c>
      <c r="O190" s="3" t="b">
        <v>0</v>
      </c>
      <c r="P190" s="3" t="b">
        <v>0</v>
      </c>
      <c r="Q190" s="3" t="b">
        <v>0</v>
      </c>
      <c r="R190" s="3" t="b">
        <v>0</v>
      </c>
      <c r="S190" s="3" t="b">
        <v>0</v>
      </c>
      <c r="T190" s="3" t="b">
        <v>0</v>
      </c>
    </row>
    <row r="191" spans="1:21" ht="18.75" x14ac:dyDescent="0.25">
      <c r="A191" s="12">
        <v>189</v>
      </c>
      <c r="B191" s="15"/>
      <c r="C191" s="2"/>
      <c r="D191" s="12"/>
      <c r="E191" s="5"/>
      <c r="F191" s="5"/>
      <c r="G191" s="3" t="b">
        <v>0</v>
      </c>
      <c r="H191" s="3" t="b">
        <v>0</v>
      </c>
      <c r="I191" s="3" t="b">
        <v>0</v>
      </c>
      <c r="J191" s="15"/>
      <c r="K191" s="15"/>
      <c r="L191" s="15"/>
      <c r="M191" s="15"/>
      <c r="N191" s="3" t="b">
        <v>0</v>
      </c>
      <c r="O191" s="3" t="b">
        <v>0</v>
      </c>
      <c r="P191" s="3" t="b">
        <v>0</v>
      </c>
      <c r="Q191" s="3" t="b">
        <v>0</v>
      </c>
      <c r="R191" s="3" t="b">
        <v>0</v>
      </c>
      <c r="S191" s="3" t="b">
        <v>0</v>
      </c>
      <c r="T191" s="3" t="b">
        <v>0</v>
      </c>
      <c r="U191" s="1"/>
    </row>
    <row r="192" spans="1:21" s="1" customFormat="1" ht="25.5" customHeight="1" x14ac:dyDescent="0.25">
      <c r="A192" s="12">
        <v>190</v>
      </c>
      <c r="B192" s="15"/>
      <c r="C192" s="2"/>
      <c r="D192" s="12"/>
      <c r="E192" s="5"/>
      <c r="F192" s="5"/>
      <c r="G192" s="3" t="b">
        <v>0</v>
      </c>
      <c r="H192" s="3" t="b">
        <v>0</v>
      </c>
      <c r="I192" s="3" t="b">
        <v>0</v>
      </c>
      <c r="J192" s="15"/>
      <c r="K192" s="15"/>
      <c r="L192" s="15"/>
      <c r="M192" s="15"/>
      <c r="N192" s="3" t="b">
        <v>0</v>
      </c>
      <c r="O192" s="3" t="b">
        <v>0</v>
      </c>
      <c r="P192" s="3" t="b">
        <v>0</v>
      </c>
      <c r="Q192" s="3" t="b">
        <v>0</v>
      </c>
      <c r="R192" s="3" t="b">
        <v>0</v>
      </c>
      <c r="S192" s="3" t="b">
        <v>0</v>
      </c>
      <c r="T192" s="3" t="b">
        <v>0</v>
      </c>
    </row>
    <row r="193" spans="1:21" s="1" customFormat="1" ht="25.5" customHeight="1" x14ac:dyDescent="0.25">
      <c r="A193" s="12">
        <v>191</v>
      </c>
      <c r="B193" s="15"/>
      <c r="C193" s="2"/>
      <c r="D193" s="12"/>
      <c r="E193" s="5"/>
      <c r="F193" s="5"/>
      <c r="G193" s="3" t="b">
        <v>0</v>
      </c>
      <c r="H193" s="3" t="b">
        <v>0</v>
      </c>
      <c r="I193" s="3" t="b">
        <v>0</v>
      </c>
      <c r="J193" s="15"/>
      <c r="K193" s="15"/>
      <c r="L193" s="15"/>
      <c r="M193" s="15"/>
      <c r="N193" s="3" t="b">
        <v>1</v>
      </c>
      <c r="O193" s="3" t="b">
        <v>0</v>
      </c>
      <c r="P193" s="3" t="b">
        <v>0</v>
      </c>
      <c r="Q193" s="3" t="b">
        <v>0</v>
      </c>
      <c r="R193" s="3" t="b">
        <v>0</v>
      </c>
      <c r="S193" s="3" t="b">
        <v>0</v>
      </c>
      <c r="T193" s="3" t="b">
        <v>0</v>
      </c>
    </row>
    <row r="194" spans="1:21" ht="18.75" x14ac:dyDescent="0.25">
      <c r="A194" s="12">
        <v>192</v>
      </c>
      <c r="B194" s="15"/>
      <c r="C194" s="2"/>
      <c r="D194" s="12"/>
      <c r="E194" s="5"/>
      <c r="F194" s="5"/>
      <c r="G194" s="3" t="b">
        <v>0</v>
      </c>
      <c r="H194" s="3" t="b">
        <v>0</v>
      </c>
      <c r="I194" s="3" t="b">
        <v>0</v>
      </c>
      <c r="J194" s="15"/>
      <c r="K194" s="15"/>
      <c r="L194" s="15"/>
      <c r="M194" s="15"/>
      <c r="N194" s="3" t="b">
        <v>1</v>
      </c>
      <c r="O194" s="3" t="b">
        <v>0</v>
      </c>
      <c r="P194" s="3" t="b">
        <v>0</v>
      </c>
      <c r="Q194" s="3" t="b">
        <v>0</v>
      </c>
      <c r="R194" s="3" t="b">
        <v>0</v>
      </c>
      <c r="S194" s="3" t="b">
        <v>0</v>
      </c>
      <c r="T194" s="3" t="b">
        <v>0</v>
      </c>
      <c r="U194" s="1"/>
    </row>
    <row r="195" spans="1:21" s="1" customFormat="1" ht="25.5" customHeight="1" x14ac:dyDescent="0.25">
      <c r="A195" s="12">
        <v>193</v>
      </c>
      <c r="B195" s="15"/>
      <c r="C195" s="2"/>
      <c r="D195" s="12"/>
      <c r="E195" s="5"/>
      <c r="F195" s="5"/>
      <c r="G195" s="3" t="b">
        <v>0</v>
      </c>
      <c r="H195" s="3" t="b">
        <v>0</v>
      </c>
      <c r="I195" s="3" t="b">
        <v>0</v>
      </c>
      <c r="J195" s="15"/>
      <c r="K195" s="15"/>
      <c r="L195" s="15"/>
      <c r="M195" s="15"/>
      <c r="N195" s="3" t="b">
        <v>1</v>
      </c>
      <c r="O195" s="3" t="b">
        <v>0</v>
      </c>
      <c r="P195" s="3" t="b">
        <v>0</v>
      </c>
      <c r="Q195" s="3" t="b">
        <v>0</v>
      </c>
      <c r="R195" s="3" t="b">
        <v>0</v>
      </c>
      <c r="S195" s="3" t="b">
        <v>0</v>
      </c>
      <c r="T195" s="3" t="b">
        <v>0</v>
      </c>
    </row>
    <row r="196" spans="1:21" ht="18.75" x14ac:dyDescent="0.25">
      <c r="A196" s="12">
        <v>194</v>
      </c>
      <c r="B196" s="15"/>
      <c r="C196" s="2"/>
      <c r="D196" s="12"/>
      <c r="E196" s="5"/>
      <c r="F196" s="5"/>
      <c r="G196" s="3" t="b">
        <v>0</v>
      </c>
      <c r="H196" s="3" t="b">
        <v>0</v>
      </c>
      <c r="I196" s="3" t="b">
        <v>0</v>
      </c>
      <c r="J196" s="15"/>
      <c r="K196" s="15"/>
      <c r="L196" s="15"/>
      <c r="M196" s="15"/>
      <c r="N196" s="3" t="b">
        <v>1</v>
      </c>
      <c r="O196" s="3" t="b">
        <v>0</v>
      </c>
      <c r="P196" s="3" t="b">
        <v>0</v>
      </c>
      <c r="Q196" s="3" t="b">
        <v>0</v>
      </c>
      <c r="R196" s="3" t="b">
        <v>0</v>
      </c>
      <c r="S196" s="3" t="b">
        <v>0</v>
      </c>
      <c r="T196" s="3" t="b">
        <v>0</v>
      </c>
      <c r="U196" s="1"/>
    </row>
    <row r="197" spans="1:21" s="1" customFormat="1" ht="25.5" customHeight="1" x14ac:dyDescent="0.25">
      <c r="A197" s="12">
        <v>195</v>
      </c>
      <c r="B197" s="15"/>
      <c r="C197" s="2"/>
      <c r="D197" s="12"/>
      <c r="E197" s="5"/>
      <c r="F197" s="5"/>
      <c r="G197" s="3" t="b">
        <v>0</v>
      </c>
      <c r="H197" s="3" t="b">
        <v>0</v>
      </c>
      <c r="I197" s="3" t="b">
        <v>0</v>
      </c>
      <c r="J197" s="15"/>
      <c r="K197" s="15"/>
      <c r="L197" s="15"/>
      <c r="M197" s="15"/>
      <c r="N197" s="3" t="b">
        <v>1</v>
      </c>
      <c r="O197" s="3" t="b">
        <v>0</v>
      </c>
      <c r="P197" s="3" t="b">
        <v>0</v>
      </c>
      <c r="Q197" s="3" t="b">
        <v>0</v>
      </c>
      <c r="R197" s="3" t="b">
        <v>0</v>
      </c>
      <c r="S197" s="3" t="b">
        <v>0</v>
      </c>
      <c r="T197" s="3" t="b">
        <v>0</v>
      </c>
    </row>
    <row r="198" spans="1:21" s="1" customFormat="1" ht="25.5" customHeight="1" x14ac:dyDescent="0.25">
      <c r="A198" s="12">
        <v>196</v>
      </c>
      <c r="B198" s="15"/>
      <c r="C198" s="2"/>
      <c r="D198" s="12"/>
      <c r="E198" s="5"/>
      <c r="F198" s="5"/>
      <c r="G198" s="3" t="b">
        <v>0</v>
      </c>
      <c r="H198" s="3" t="b">
        <v>0</v>
      </c>
      <c r="I198" s="3" t="b">
        <v>0</v>
      </c>
      <c r="J198" s="15"/>
      <c r="K198" s="15"/>
      <c r="L198" s="15"/>
      <c r="M198" s="15"/>
      <c r="N198" s="3" t="b">
        <v>1</v>
      </c>
      <c r="O198" s="3" t="b">
        <v>0</v>
      </c>
      <c r="P198" s="3" t="b">
        <v>0</v>
      </c>
      <c r="Q198" s="3" t="b">
        <v>0</v>
      </c>
      <c r="R198" s="3" t="b">
        <v>0</v>
      </c>
      <c r="S198" s="3" t="b">
        <v>0</v>
      </c>
      <c r="T198" s="3" t="b">
        <v>0</v>
      </c>
    </row>
    <row r="199" spans="1:21" ht="18.75" x14ac:dyDescent="0.25">
      <c r="A199" s="12">
        <v>197</v>
      </c>
      <c r="B199" s="15"/>
      <c r="C199" s="2"/>
      <c r="D199" s="12"/>
      <c r="E199" s="5"/>
      <c r="F199" s="5"/>
      <c r="G199" s="3" t="b">
        <v>0</v>
      </c>
      <c r="H199" s="3" t="b">
        <v>0</v>
      </c>
      <c r="I199" s="3" t="b">
        <v>0</v>
      </c>
      <c r="J199" s="15"/>
      <c r="K199" s="15"/>
      <c r="L199" s="15"/>
      <c r="M199" s="15"/>
      <c r="N199" s="3" t="b">
        <v>1</v>
      </c>
      <c r="O199" s="3" t="b">
        <v>0</v>
      </c>
      <c r="P199" s="3" t="b">
        <v>0</v>
      </c>
      <c r="Q199" s="3" t="b">
        <v>0</v>
      </c>
      <c r="R199" s="3" t="b">
        <v>0</v>
      </c>
      <c r="S199" s="3" t="b">
        <v>0</v>
      </c>
      <c r="T199" s="3" t="b">
        <v>0</v>
      </c>
      <c r="U199" s="1"/>
    </row>
    <row r="200" spans="1:21" s="1" customFormat="1" ht="25.5" customHeight="1" x14ac:dyDescent="0.25">
      <c r="A200" s="12">
        <v>198</v>
      </c>
      <c r="B200" s="15"/>
      <c r="C200" s="2"/>
      <c r="D200" s="12"/>
      <c r="E200" s="5"/>
      <c r="F200" s="5"/>
      <c r="G200" s="3" t="b">
        <v>0</v>
      </c>
      <c r="H200" s="3" t="b">
        <v>0</v>
      </c>
      <c r="I200" s="3" t="b">
        <v>0</v>
      </c>
      <c r="J200" s="15"/>
      <c r="K200" s="15"/>
      <c r="L200" s="15"/>
      <c r="M200" s="15"/>
      <c r="N200" s="3" t="b">
        <v>1</v>
      </c>
      <c r="O200" s="3" t="b">
        <v>0</v>
      </c>
      <c r="P200" s="3" t="b">
        <v>0</v>
      </c>
      <c r="Q200" s="3" t="b">
        <v>0</v>
      </c>
      <c r="R200" s="3" t="b">
        <v>0</v>
      </c>
      <c r="S200" s="3" t="b">
        <v>0</v>
      </c>
      <c r="T200" s="3" t="b">
        <v>0</v>
      </c>
    </row>
    <row r="201" spans="1:21" ht="18.75" x14ac:dyDescent="0.25">
      <c r="A201" s="12">
        <v>199</v>
      </c>
      <c r="B201" s="15"/>
      <c r="C201" s="2"/>
      <c r="D201" s="12"/>
      <c r="E201" s="5"/>
      <c r="F201" s="5"/>
      <c r="G201" s="3" t="b">
        <v>0</v>
      </c>
      <c r="H201" s="3" t="b">
        <v>0</v>
      </c>
      <c r="I201" s="3" t="b">
        <v>0</v>
      </c>
      <c r="J201" s="15"/>
      <c r="K201" s="15"/>
      <c r="L201" s="15"/>
      <c r="M201" s="15"/>
      <c r="N201" s="3" t="b">
        <v>1</v>
      </c>
      <c r="O201" s="3" t="b">
        <v>0</v>
      </c>
      <c r="P201" s="3" t="b">
        <v>0</v>
      </c>
      <c r="Q201" s="3" t="b">
        <v>0</v>
      </c>
      <c r="R201" s="3" t="b">
        <v>0</v>
      </c>
      <c r="S201" s="3" t="b">
        <v>0</v>
      </c>
      <c r="T201" s="3" t="b">
        <v>0</v>
      </c>
      <c r="U201" s="1"/>
    </row>
    <row r="202" spans="1:21" s="1" customFormat="1" ht="25.5" customHeight="1" x14ac:dyDescent="0.25">
      <c r="A202" s="12">
        <v>200</v>
      </c>
      <c r="B202" s="15"/>
      <c r="C202" s="2"/>
      <c r="D202" s="12"/>
      <c r="E202" s="5"/>
      <c r="F202" s="5"/>
      <c r="G202" s="3" t="b">
        <v>0</v>
      </c>
      <c r="H202" s="3" t="b">
        <v>0</v>
      </c>
      <c r="I202" s="3" t="b">
        <v>0</v>
      </c>
      <c r="J202" s="15"/>
      <c r="K202" s="15"/>
      <c r="L202" s="15"/>
      <c r="M202" s="15"/>
      <c r="N202" s="3" t="b">
        <v>1</v>
      </c>
      <c r="O202" s="3" t="b">
        <v>0</v>
      </c>
      <c r="P202" s="3" t="b">
        <v>0</v>
      </c>
      <c r="Q202" s="3" t="b">
        <v>0</v>
      </c>
      <c r="R202" s="3" t="b">
        <v>0</v>
      </c>
      <c r="S202" s="3" t="b">
        <v>0</v>
      </c>
      <c r="T202" s="3" t="b">
        <v>0</v>
      </c>
    </row>
    <row r="203" spans="1:21" s="1" customFormat="1" ht="25.5" customHeight="1" x14ac:dyDescent="0.25">
      <c r="A203" s="12">
        <v>201</v>
      </c>
      <c r="B203" s="15"/>
      <c r="C203" s="2"/>
      <c r="D203" s="12"/>
      <c r="E203" s="5"/>
      <c r="F203" s="5"/>
      <c r="G203" s="3" t="b">
        <v>0</v>
      </c>
      <c r="H203" s="3" t="b">
        <v>0</v>
      </c>
      <c r="I203" s="3" t="b">
        <v>0</v>
      </c>
      <c r="J203" s="15"/>
      <c r="K203" s="15"/>
      <c r="L203" s="15"/>
      <c r="M203" s="15"/>
      <c r="N203" s="3" t="b">
        <v>1</v>
      </c>
      <c r="O203" s="3" t="b">
        <v>0</v>
      </c>
      <c r="P203" s="3" t="b">
        <v>0</v>
      </c>
      <c r="Q203" s="3" t="b">
        <v>0</v>
      </c>
      <c r="R203" s="3" t="b">
        <v>0</v>
      </c>
      <c r="S203" s="3" t="b">
        <v>0</v>
      </c>
      <c r="T203" s="3" t="b">
        <v>0</v>
      </c>
    </row>
    <row r="204" spans="1:21" ht="18.75" x14ac:dyDescent="0.25">
      <c r="A204" s="12">
        <v>202</v>
      </c>
      <c r="B204" s="15"/>
      <c r="C204" s="2"/>
      <c r="D204" s="12"/>
      <c r="E204" s="5"/>
      <c r="F204" s="5"/>
      <c r="G204" s="3" t="b">
        <v>0</v>
      </c>
      <c r="H204" s="3" t="b">
        <v>0</v>
      </c>
      <c r="I204" s="3" t="b">
        <v>0</v>
      </c>
      <c r="J204" s="15"/>
      <c r="K204" s="15"/>
      <c r="L204" s="15"/>
      <c r="M204" s="15"/>
      <c r="N204" s="3" t="b">
        <v>1</v>
      </c>
      <c r="O204" s="3" t="b">
        <v>0</v>
      </c>
      <c r="P204" s="3" t="b">
        <v>0</v>
      </c>
      <c r="Q204" s="3" t="b">
        <v>0</v>
      </c>
      <c r="R204" s="3" t="b">
        <v>0</v>
      </c>
      <c r="S204" s="3" t="b">
        <v>0</v>
      </c>
      <c r="T204" s="3" t="b">
        <v>0</v>
      </c>
      <c r="U204" s="1"/>
    </row>
    <row r="205" spans="1:21" s="1" customFormat="1" ht="25.5" customHeight="1" x14ac:dyDescent="0.25">
      <c r="A205" s="12">
        <v>203</v>
      </c>
      <c r="B205" s="15"/>
      <c r="C205" s="2"/>
      <c r="D205" s="12"/>
      <c r="E205" s="5"/>
      <c r="F205" s="5"/>
      <c r="G205" s="3" t="b">
        <v>0</v>
      </c>
      <c r="H205" s="3" t="b">
        <v>0</v>
      </c>
      <c r="I205" s="3" t="b">
        <v>0</v>
      </c>
      <c r="J205" s="15"/>
      <c r="K205" s="15"/>
      <c r="L205" s="15"/>
      <c r="M205" s="15"/>
      <c r="N205" s="3" t="b">
        <v>1</v>
      </c>
      <c r="O205" s="3" t="b">
        <v>0</v>
      </c>
      <c r="P205" s="3" t="b">
        <v>0</v>
      </c>
      <c r="Q205" s="3" t="b">
        <v>0</v>
      </c>
      <c r="R205" s="3" t="b">
        <v>0</v>
      </c>
      <c r="S205" s="3" t="b">
        <v>0</v>
      </c>
      <c r="T205" s="3" t="b">
        <v>0</v>
      </c>
    </row>
    <row r="206" spans="1:21" ht="18.75" x14ac:dyDescent="0.25">
      <c r="A206" s="12">
        <v>204</v>
      </c>
      <c r="B206" s="15"/>
      <c r="C206" s="2"/>
      <c r="D206" s="12"/>
      <c r="E206" s="5"/>
      <c r="F206" s="5"/>
      <c r="G206" s="3" t="b">
        <v>0</v>
      </c>
      <c r="H206" s="3" t="b">
        <v>0</v>
      </c>
      <c r="I206" s="3" t="b">
        <v>0</v>
      </c>
      <c r="J206" s="15"/>
      <c r="K206" s="15"/>
      <c r="L206" s="15"/>
      <c r="M206" s="15"/>
      <c r="N206" s="3" t="b">
        <v>1</v>
      </c>
      <c r="O206" s="3" t="b">
        <v>0</v>
      </c>
      <c r="P206" s="3" t="b">
        <v>0</v>
      </c>
      <c r="Q206" s="3" t="b">
        <v>0</v>
      </c>
      <c r="R206" s="3" t="b">
        <v>0</v>
      </c>
      <c r="S206" s="3" t="b">
        <v>0</v>
      </c>
      <c r="T206" s="3" t="b">
        <v>0</v>
      </c>
      <c r="U206" s="1"/>
    </row>
    <row r="207" spans="1:21" s="1" customFormat="1" ht="25.5" customHeight="1" x14ac:dyDescent="0.25">
      <c r="A207" s="12">
        <v>205</v>
      </c>
      <c r="B207" s="15"/>
      <c r="C207" s="2"/>
      <c r="D207" s="12"/>
      <c r="E207" s="5"/>
      <c r="F207" s="5"/>
      <c r="G207" s="3" t="b">
        <v>0</v>
      </c>
      <c r="H207" s="3" t="b">
        <v>0</v>
      </c>
      <c r="I207" s="3" t="b">
        <v>0</v>
      </c>
      <c r="J207" s="15"/>
      <c r="K207" s="15"/>
      <c r="L207" s="15"/>
      <c r="M207" s="15"/>
      <c r="N207" s="3" t="b">
        <v>1</v>
      </c>
      <c r="O207" s="3" t="b">
        <v>0</v>
      </c>
      <c r="P207" s="3" t="b">
        <v>0</v>
      </c>
      <c r="Q207" s="3" t="b">
        <v>0</v>
      </c>
      <c r="R207" s="3" t="b">
        <v>0</v>
      </c>
      <c r="S207" s="3" t="b">
        <v>0</v>
      </c>
      <c r="T207" s="3" t="b">
        <v>0</v>
      </c>
    </row>
    <row r="208" spans="1:21" s="1" customFormat="1" ht="25.5" customHeight="1" x14ac:dyDescent="0.25">
      <c r="A208" s="12">
        <v>206</v>
      </c>
      <c r="B208" s="15"/>
      <c r="C208" s="2"/>
      <c r="D208" s="12"/>
      <c r="E208" s="5"/>
      <c r="F208" s="5"/>
      <c r="G208" s="3" t="b">
        <v>0</v>
      </c>
      <c r="H208" s="3" t="b">
        <v>0</v>
      </c>
      <c r="I208" s="3" t="b">
        <v>0</v>
      </c>
      <c r="J208" s="15"/>
      <c r="K208" s="15"/>
      <c r="L208" s="15"/>
      <c r="M208" s="15"/>
      <c r="N208" s="3" t="b">
        <v>1</v>
      </c>
      <c r="O208" s="3" t="b">
        <v>0</v>
      </c>
      <c r="P208" s="3" t="b">
        <v>0</v>
      </c>
      <c r="Q208" s="3" t="b">
        <v>0</v>
      </c>
      <c r="R208" s="3" t="b">
        <v>0</v>
      </c>
      <c r="S208" s="3" t="b">
        <v>0</v>
      </c>
      <c r="T208" s="3" t="b">
        <v>0</v>
      </c>
    </row>
    <row r="209" spans="1:21" ht="18.75" x14ac:dyDescent="0.25">
      <c r="A209" s="12">
        <v>207</v>
      </c>
      <c r="B209" s="15"/>
      <c r="C209" s="2"/>
      <c r="D209" s="12"/>
      <c r="E209" s="5"/>
      <c r="F209" s="5"/>
      <c r="G209" s="3" t="b">
        <v>0</v>
      </c>
      <c r="H209" s="3" t="b">
        <v>0</v>
      </c>
      <c r="I209" s="3" t="b">
        <v>0</v>
      </c>
      <c r="J209" s="15"/>
      <c r="K209" s="15"/>
      <c r="L209" s="15"/>
      <c r="M209" s="15"/>
      <c r="N209" s="3" t="b">
        <v>1</v>
      </c>
      <c r="O209" s="3" t="b">
        <v>0</v>
      </c>
      <c r="P209" s="3" t="b">
        <v>0</v>
      </c>
      <c r="Q209" s="3" t="b">
        <v>0</v>
      </c>
      <c r="R209" s="3" t="b">
        <v>0</v>
      </c>
      <c r="S209" s="3" t="b">
        <v>0</v>
      </c>
      <c r="T209" s="3" t="b">
        <v>0</v>
      </c>
      <c r="U209" s="1"/>
    </row>
    <row r="210" spans="1:21" s="1" customFormat="1" ht="25.5" customHeight="1" x14ac:dyDescent="0.25">
      <c r="A210" s="12">
        <v>208</v>
      </c>
      <c r="B210" s="15"/>
      <c r="C210" s="2"/>
      <c r="D210" s="12"/>
      <c r="E210" s="5"/>
      <c r="F210" s="5"/>
      <c r="G210" s="3" t="b">
        <v>0</v>
      </c>
      <c r="H210" s="3" t="b">
        <v>0</v>
      </c>
      <c r="I210" s="3" t="b">
        <v>0</v>
      </c>
      <c r="J210" s="15"/>
      <c r="K210" s="15"/>
      <c r="L210" s="15"/>
      <c r="M210" s="15"/>
      <c r="N210" s="3" t="b">
        <v>1</v>
      </c>
      <c r="O210" s="3" t="b">
        <v>0</v>
      </c>
      <c r="P210" s="3" t="b">
        <v>0</v>
      </c>
      <c r="Q210" s="3" t="b">
        <v>0</v>
      </c>
      <c r="R210" s="3" t="b">
        <v>0</v>
      </c>
      <c r="S210" s="3" t="b">
        <v>0</v>
      </c>
      <c r="T210" s="3" t="b">
        <v>0</v>
      </c>
    </row>
    <row r="211" spans="1:21" ht="18.75" x14ac:dyDescent="0.25">
      <c r="A211" s="12">
        <v>209</v>
      </c>
      <c r="B211" s="15"/>
      <c r="C211" s="2"/>
      <c r="D211" s="12"/>
      <c r="E211" s="5"/>
      <c r="F211" s="5"/>
      <c r="G211" s="3" t="b">
        <v>0</v>
      </c>
      <c r="H211" s="3" t="b">
        <v>0</v>
      </c>
      <c r="I211" s="3" t="b">
        <v>0</v>
      </c>
      <c r="J211" s="15"/>
      <c r="K211" s="15"/>
      <c r="L211" s="15"/>
      <c r="M211" s="15"/>
      <c r="N211" s="3" t="b">
        <v>1</v>
      </c>
      <c r="O211" s="3" t="b">
        <v>0</v>
      </c>
      <c r="P211" s="3" t="b">
        <v>0</v>
      </c>
      <c r="Q211" s="3" t="b">
        <v>0</v>
      </c>
      <c r="R211" s="3" t="b">
        <v>0</v>
      </c>
      <c r="S211" s="3" t="b">
        <v>0</v>
      </c>
      <c r="T211" s="3" t="b">
        <v>0</v>
      </c>
      <c r="U211" s="1"/>
    </row>
    <row r="212" spans="1:21" s="1" customFormat="1" ht="25.5" customHeight="1" x14ac:dyDescent="0.25">
      <c r="A212" s="12">
        <v>210</v>
      </c>
      <c r="B212" s="15"/>
      <c r="C212" s="2"/>
      <c r="D212" s="12"/>
      <c r="E212" s="5"/>
      <c r="F212" s="5"/>
      <c r="G212" s="3" t="b">
        <v>0</v>
      </c>
      <c r="H212" s="3" t="b">
        <v>0</v>
      </c>
      <c r="I212" s="3" t="b">
        <v>0</v>
      </c>
      <c r="J212" s="15"/>
      <c r="K212" s="15"/>
      <c r="L212" s="15"/>
      <c r="M212" s="15"/>
      <c r="N212" s="3" t="b">
        <v>0</v>
      </c>
      <c r="O212" s="3" t="b">
        <v>0</v>
      </c>
      <c r="P212" s="3" t="b">
        <v>0</v>
      </c>
      <c r="Q212" s="3" t="b">
        <v>0</v>
      </c>
      <c r="R212" s="3" t="b">
        <v>0</v>
      </c>
      <c r="S212" s="3" t="b">
        <v>0</v>
      </c>
      <c r="T212" s="3" t="b">
        <v>0</v>
      </c>
    </row>
    <row r="213" spans="1:21" s="1" customFormat="1" ht="25.5" customHeight="1" x14ac:dyDescent="0.25">
      <c r="A213" s="12">
        <v>211</v>
      </c>
      <c r="B213" s="15"/>
      <c r="C213" s="2"/>
      <c r="D213" s="12"/>
      <c r="E213" s="5"/>
      <c r="F213" s="5"/>
      <c r="G213" s="3" t="b">
        <v>0</v>
      </c>
      <c r="H213" s="3" t="b">
        <v>0</v>
      </c>
      <c r="I213" s="3" t="b">
        <v>0</v>
      </c>
      <c r="J213" s="15"/>
      <c r="K213" s="15"/>
      <c r="L213" s="15"/>
      <c r="M213" s="15"/>
      <c r="N213" s="3" t="b">
        <v>0</v>
      </c>
      <c r="O213" s="3" t="b">
        <v>0</v>
      </c>
      <c r="P213" s="3" t="b">
        <v>0</v>
      </c>
      <c r="Q213" s="3" t="b">
        <v>0</v>
      </c>
      <c r="R213" s="3" t="b">
        <v>0</v>
      </c>
      <c r="S213" s="3" t="b">
        <v>0</v>
      </c>
      <c r="T213" s="3" t="b">
        <v>0</v>
      </c>
    </row>
    <row r="214" spans="1:21" ht="18.75" x14ac:dyDescent="0.25">
      <c r="A214" s="12">
        <v>212</v>
      </c>
      <c r="B214" s="15"/>
      <c r="C214" s="2"/>
      <c r="D214" s="12"/>
      <c r="E214" s="5"/>
      <c r="F214" s="5"/>
      <c r="G214" s="3" t="b">
        <v>0</v>
      </c>
      <c r="H214" s="3" t="b">
        <v>0</v>
      </c>
      <c r="I214" s="3" t="b">
        <v>0</v>
      </c>
      <c r="J214" s="15"/>
      <c r="K214" s="15"/>
      <c r="L214" s="15"/>
      <c r="M214" s="15"/>
      <c r="N214" s="3" t="b">
        <v>1</v>
      </c>
      <c r="O214" s="3" t="b">
        <v>0</v>
      </c>
      <c r="P214" s="3" t="b">
        <v>0</v>
      </c>
      <c r="Q214" s="3" t="b">
        <v>0</v>
      </c>
      <c r="R214" s="3" t="b">
        <v>0</v>
      </c>
      <c r="S214" s="3" t="b">
        <v>0</v>
      </c>
      <c r="T214" s="3" t="b">
        <v>0</v>
      </c>
      <c r="U214" s="1"/>
    </row>
    <row r="215" spans="1:21" s="1" customFormat="1" ht="25.5" customHeight="1" x14ac:dyDescent="0.25">
      <c r="A215" s="12">
        <v>213</v>
      </c>
      <c r="B215" s="15"/>
      <c r="C215" s="2"/>
      <c r="D215" s="12"/>
      <c r="E215" s="5"/>
      <c r="F215" s="5"/>
      <c r="G215" s="3" t="b">
        <v>0</v>
      </c>
      <c r="H215" s="3" t="b">
        <v>0</v>
      </c>
      <c r="I215" s="3" t="b">
        <v>0</v>
      </c>
      <c r="J215" s="15"/>
      <c r="K215" s="15"/>
      <c r="L215" s="15"/>
      <c r="M215" s="15"/>
      <c r="N215" s="3" t="b">
        <v>1</v>
      </c>
      <c r="O215" s="3" t="b">
        <v>0</v>
      </c>
      <c r="P215" s="3" t="b">
        <v>0</v>
      </c>
      <c r="Q215" s="3" t="b">
        <v>0</v>
      </c>
      <c r="R215" s="3" t="b">
        <v>0</v>
      </c>
      <c r="S215" s="3" t="b">
        <v>0</v>
      </c>
      <c r="T215" s="3" t="b">
        <v>0</v>
      </c>
    </row>
    <row r="216" spans="1:21" ht="18.75" x14ac:dyDescent="0.25">
      <c r="A216" s="12">
        <v>214</v>
      </c>
      <c r="B216" s="15"/>
      <c r="C216" s="2"/>
      <c r="D216" s="12"/>
      <c r="E216" s="5"/>
      <c r="F216" s="5"/>
      <c r="G216" s="3" t="b">
        <v>0</v>
      </c>
      <c r="H216" s="3" t="b">
        <v>0</v>
      </c>
      <c r="I216" s="3" t="b">
        <v>0</v>
      </c>
      <c r="J216" s="15"/>
      <c r="K216" s="15"/>
      <c r="L216" s="15"/>
      <c r="M216" s="15"/>
      <c r="N216" s="3" t="b">
        <v>1</v>
      </c>
      <c r="O216" s="3" t="b">
        <v>0</v>
      </c>
      <c r="P216" s="3" t="b">
        <v>0</v>
      </c>
      <c r="Q216" s="3" t="b">
        <v>0</v>
      </c>
      <c r="R216" s="3" t="b">
        <v>0</v>
      </c>
      <c r="S216" s="3" t="b">
        <v>0</v>
      </c>
      <c r="T216" s="3" t="b">
        <v>0</v>
      </c>
      <c r="U216" s="1"/>
    </row>
    <row r="217" spans="1:21" s="1" customFormat="1" ht="25.5" customHeight="1" x14ac:dyDescent="0.25">
      <c r="A217" s="12">
        <v>215</v>
      </c>
      <c r="B217" s="15"/>
      <c r="C217" s="2"/>
      <c r="D217" s="12"/>
      <c r="E217" s="5"/>
      <c r="F217" s="5"/>
      <c r="G217" s="3" t="b">
        <v>0</v>
      </c>
      <c r="H217" s="3" t="b">
        <v>0</v>
      </c>
      <c r="I217" s="3" t="b">
        <v>0</v>
      </c>
      <c r="J217" s="15"/>
      <c r="K217" s="15"/>
      <c r="L217" s="15"/>
      <c r="M217" s="15"/>
      <c r="N217" s="3" t="b">
        <v>1</v>
      </c>
      <c r="O217" s="3" t="b">
        <v>0</v>
      </c>
      <c r="P217" s="3" t="b">
        <v>0</v>
      </c>
      <c r="Q217" s="3" t="b">
        <v>0</v>
      </c>
      <c r="R217" s="3" t="b">
        <v>0</v>
      </c>
      <c r="S217" s="3" t="b">
        <v>0</v>
      </c>
      <c r="T217" s="3" t="b">
        <v>0</v>
      </c>
    </row>
    <row r="218" spans="1:21" s="1" customFormat="1" ht="25.5" customHeight="1" x14ac:dyDescent="0.25">
      <c r="A218" s="12">
        <v>216</v>
      </c>
      <c r="B218" s="15"/>
      <c r="C218" s="2"/>
      <c r="D218" s="12"/>
      <c r="E218" s="5"/>
      <c r="F218" s="5"/>
      <c r="G218" s="3" t="b">
        <v>0</v>
      </c>
      <c r="H218" s="3" t="b">
        <v>0</v>
      </c>
      <c r="I218" s="3" t="b">
        <v>0</v>
      </c>
      <c r="J218" s="15"/>
      <c r="K218" s="15"/>
      <c r="L218" s="15"/>
      <c r="M218" s="15"/>
      <c r="N218" s="3" t="b">
        <v>1</v>
      </c>
      <c r="O218" s="3" t="b">
        <v>0</v>
      </c>
      <c r="P218" s="3" t="b">
        <v>0</v>
      </c>
      <c r="Q218" s="3" t="b">
        <v>0</v>
      </c>
      <c r="R218" s="3" t="b">
        <v>0</v>
      </c>
      <c r="S218" s="3" t="b">
        <v>0</v>
      </c>
      <c r="T218" s="3" t="b">
        <v>0</v>
      </c>
    </row>
    <row r="219" spans="1:21" ht="18.75" x14ac:dyDescent="0.25">
      <c r="A219" s="12">
        <v>217</v>
      </c>
      <c r="B219" s="15"/>
      <c r="C219" s="2"/>
      <c r="D219" s="12"/>
      <c r="E219" s="5"/>
      <c r="F219" s="5"/>
      <c r="G219" s="3" t="b">
        <v>0</v>
      </c>
      <c r="H219" s="3" t="b">
        <v>0</v>
      </c>
      <c r="I219" s="3" t="b">
        <v>0</v>
      </c>
      <c r="J219" s="15"/>
      <c r="K219" s="15"/>
      <c r="L219" s="15"/>
      <c r="M219" s="15"/>
      <c r="N219" s="3" t="b">
        <v>1</v>
      </c>
      <c r="O219" s="3" t="b">
        <v>0</v>
      </c>
      <c r="P219" s="3" t="b">
        <v>0</v>
      </c>
      <c r="Q219" s="3" t="b">
        <v>0</v>
      </c>
      <c r="R219" s="3" t="b">
        <v>0</v>
      </c>
      <c r="S219" s="3" t="b">
        <v>0</v>
      </c>
      <c r="T219" s="3" t="b">
        <v>0</v>
      </c>
      <c r="U219" s="1"/>
    </row>
    <row r="220" spans="1:21" s="1" customFormat="1" ht="25.5" customHeight="1" x14ac:dyDescent="0.25">
      <c r="A220" s="12">
        <v>218</v>
      </c>
      <c r="B220" s="15"/>
      <c r="C220" s="2"/>
      <c r="D220" s="12"/>
      <c r="E220" s="5"/>
      <c r="F220" s="5"/>
      <c r="G220" s="3" t="b">
        <v>0</v>
      </c>
      <c r="H220" s="3" t="b">
        <v>0</v>
      </c>
      <c r="I220" s="3" t="b">
        <v>0</v>
      </c>
      <c r="J220" s="15"/>
      <c r="K220" s="15"/>
      <c r="L220" s="15"/>
      <c r="M220" s="15"/>
      <c r="N220" s="3" t="b">
        <v>1</v>
      </c>
      <c r="O220" s="3" t="b">
        <v>0</v>
      </c>
      <c r="P220" s="3" t="b">
        <v>0</v>
      </c>
      <c r="Q220" s="3" t="b">
        <v>0</v>
      </c>
      <c r="R220" s="3" t="b">
        <v>0</v>
      </c>
      <c r="S220" s="3" t="b">
        <v>0</v>
      </c>
      <c r="T220" s="3" t="b">
        <v>0</v>
      </c>
    </row>
    <row r="221" spans="1:21" ht="18.75" x14ac:dyDescent="0.25">
      <c r="A221" s="12">
        <v>219</v>
      </c>
      <c r="B221" s="15"/>
      <c r="C221" s="2"/>
      <c r="D221" s="12"/>
      <c r="E221" s="5"/>
      <c r="F221" s="5"/>
      <c r="G221" s="3" t="b">
        <v>0</v>
      </c>
      <c r="H221" s="3" t="b">
        <v>0</v>
      </c>
      <c r="I221" s="3" t="b">
        <v>0</v>
      </c>
      <c r="J221" s="15"/>
      <c r="K221" s="15"/>
      <c r="L221" s="15"/>
      <c r="M221" s="15"/>
      <c r="N221" s="3" t="b">
        <v>1</v>
      </c>
      <c r="O221" s="3" t="b">
        <v>0</v>
      </c>
      <c r="P221" s="3" t="b">
        <v>0</v>
      </c>
      <c r="Q221" s="3" t="b">
        <v>0</v>
      </c>
      <c r="R221" s="3" t="b">
        <v>0</v>
      </c>
      <c r="S221" s="3" t="b">
        <v>0</v>
      </c>
      <c r="T221" s="3" t="b">
        <v>0</v>
      </c>
      <c r="U221" s="1"/>
    </row>
    <row r="222" spans="1:21" s="1" customFormat="1" ht="25.5" customHeight="1" x14ac:dyDescent="0.25">
      <c r="A222" s="12">
        <v>220</v>
      </c>
      <c r="B222" s="15"/>
      <c r="C222" s="2"/>
      <c r="D222" s="12"/>
      <c r="E222" s="5"/>
      <c r="F222" s="5"/>
      <c r="G222" s="3" t="b">
        <v>0</v>
      </c>
      <c r="H222" s="3" t="b">
        <v>0</v>
      </c>
      <c r="I222" s="3" t="b">
        <v>0</v>
      </c>
      <c r="J222" s="15"/>
      <c r="K222" s="15"/>
      <c r="L222" s="15"/>
      <c r="M222" s="15"/>
      <c r="N222" s="3" t="b">
        <v>1</v>
      </c>
      <c r="O222" s="3" t="b">
        <v>0</v>
      </c>
      <c r="P222" s="3" t="b">
        <v>0</v>
      </c>
      <c r="Q222" s="3" t="b">
        <v>0</v>
      </c>
      <c r="R222" s="3" t="b">
        <v>0</v>
      </c>
      <c r="S222" s="3" t="b">
        <v>0</v>
      </c>
      <c r="T222" s="3" t="b">
        <v>0</v>
      </c>
    </row>
    <row r="223" spans="1:21" s="1" customFormat="1" ht="25.5" customHeight="1" x14ac:dyDescent="0.25">
      <c r="A223" s="12">
        <v>221</v>
      </c>
      <c r="B223" s="15"/>
      <c r="C223" s="2"/>
      <c r="D223" s="12"/>
      <c r="E223" s="5"/>
      <c r="F223" s="5"/>
      <c r="G223" s="3" t="b">
        <v>0</v>
      </c>
      <c r="H223" s="3" t="b">
        <v>0</v>
      </c>
      <c r="I223" s="3" t="b">
        <v>0</v>
      </c>
      <c r="J223" s="15"/>
      <c r="K223" s="15"/>
      <c r="L223" s="15"/>
      <c r="M223" s="15"/>
      <c r="N223" s="3" t="b">
        <v>1</v>
      </c>
      <c r="O223" s="3" t="b">
        <v>0</v>
      </c>
      <c r="P223" s="3" t="b">
        <v>0</v>
      </c>
      <c r="Q223" s="3" t="b">
        <v>0</v>
      </c>
      <c r="R223" s="3" t="b">
        <v>0</v>
      </c>
      <c r="S223" s="3" t="b">
        <v>0</v>
      </c>
      <c r="T223" s="3" t="b">
        <v>0</v>
      </c>
    </row>
    <row r="224" spans="1:21" ht="18.75" x14ac:dyDescent="0.25">
      <c r="A224" s="12">
        <v>222</v>
      </c>
      <c r="B224" s="15"/>
      <c r="C224" s="2"/>
      <c r="D224" s="12"/>
      <c r="E224" s="5"/>
      <c r="F224" s="5"/>
      <c r="G224" s="3" t="b">
        <v>0</v>
      </c>
      <c r="H224" s="3" t="b">
        <v>0</v>
      </c>
      <c r="I224" s="3" t="b">
        <v>0</v>
      </c>
      <c r="J224" s="15"/>
      <c r="K224" s="15"/>
      <c r="L224" s="15"/>
      <c r="M224" s="15"/>
      <c r="N224" s="3" t="b">
        <v>1</v>
      </c>
      <c r="O224" s="3" t="b">
        <v>0</v>
      </c>
      <c r="P224" s="3" t="b">
        <v>0</v>
      </c>
      <c r="Q224" s="3" t="b">
        <v>0</v>
      </c>
      <c r="R224" s="3" t="b">
        <v>0</v>
      </c>
      <c r="S224" s="3" t="b">
        <v>0</v>
      </c>
      <c r="T224" s="3" t="b">
        <v>0</v>
      </c>
      <c r="U224" s="1"/>
    </row>
    <row r="225" spans="1:21" s="1" customFormat="1" ht="25.5" customHeight="1" x14ac:dyDescent="0.25">
      <c r="A225" s="12">
        <v>223</v>
      </c>
      <c r="B225" s="15"/>
      <c r="C225" s="2"/>
      <c r="D225" s="12"/>
      <c r="E225" s="5"/>
      <c r="F225" s="5"/>
      <c r="G225" s="3" t="b">
        <v>0</v>
      </c>
      <c r="H225" s="3" t="b">
        <v>0</v>
      </c>
      <c r="I225" s="3" t="b">
        <v>0</v>
      </c>
      <c r="J225" s="15"/>
      <c r="K225" s="15"/>
      <c r="L225" s="15"/>
      <c r="M225" s="15"/>
      <c r="N225" s="3" t="b">
        <v>1</v>
      </c>
      <c r="O225" s="3" t="b">
        <v>0</v>
      </c>
      <c r="P225" s="3" t="b">
        <v>0</v>
      </c>
      <c r="Q225" s="3" t="b">
        <v>0</v>
      </c>
      <c r="R225" s="3" t="b">
        <v>0</v>
      </c>
      <c r="S225" s="3" t="b">
        <v>0</v>
      </c>
      <c r="T225" s="3" t="b">
        <v>0</v>
      </c>
    </row>
    <row r="226" spans="1:21" ht="18.75" x14ac:dyDescent="0.25">
      <c r="A226" s="12">
        <v>224</v>
      </c>
      <c r="B226" s="15"/>
      <c r="C226" s="2"/>
      <c r="D226" s="12"/>
      <c r="E226" s="5"/>
      <c r="F226" s="5"/>
      <c r="G226" s="3" t="b">
        <v>0</v>
      </c>
      <c r="H226" s="3" t="b">
        <v>0</v>
      </c>
      <c r="I226" s="3" t="b">
        <v>0</v>
      </c>
      <c r="J226" s="15"/>
      <c r="K226" s="15"/>
      <c r="L226" s="15"/>
      <c r="M226" s="15"/>
      <c r="N226" s="3" t="b">
        <v>1</v>
      </c>
      <c r="O226" s="3" t="b">
        <v>0</v>
      </c>
      <c r="P226" s="3" t="b">
        <v>0</v>
      </c>
      <c r="Q226" s="3" t="b">
        <v>0</v>
      </c>
      <c r="R226" s="3" t="b">
        <v>0</v>
      </c>
      <c r="S226" s="3" t="b">
        <v>0</v>
      </c>
      <c r="T226" s="3" t="b">
        <v>0</v>
      </c>
      <c r="U226" s="1"/>
    </row>
    <row r="227" spans="1:21" s="1" customFormat="1" ht="25.5" customHeight="1" x14ac:dyDescent="0.25">
      <c r="A227" s="12">
        <v>225</v>
      </c>
      <c r="B227" s="15"/>
      <c r="C227" s="2"/>
      <c r="D227" s="12"/>
      <c r="E227" s="5"/>
      <c r="F227" s="5"/>
      <c r="G227" s="3" t="b">
        <v>0</v>
      </c>
      <c r="H227" s="3" t="b">
        <v>0</v>
      </c>
      <c r="I227" s="3" t="b">
        <v>0</v>
      </c>
      <c r="J227" s="15"/>
      <c r="K227" s="15"/>
      <c r="L227" s="15"/>
      <c r="M227" s="15"/>
      <c r="N227" s="3" t="b">
        <v>1</v>
      </c>
      <c r="O227" s="3" t="b">
        <v>0</v>
      </c>
      <c r="P227" s="3" t="b">
        <v>0</v>
      </c>
      <c r="Q227" s="3" t="b">
        <v>0</v>
      </c>
      <c r="R227" s="3" t="b">
        <v>0</v>
      </c>
      <c r="S227" s="3" t="b">
        <v>0</v>
      </c>
      <c r="T227" s="3" t="b">
        <v>0</v>
      </c>
    </row>
    <row r="228" spans="1:21" s="1" customFormat="1" ht="25.5" customHeight="1" x14ac:dyDescent="0.25">
      <c r="A228" s="12">
        <v>226</v>
      </c>
      <c r="B228" s="15"/>
      <c r="C228" s="2"/>
      <c r="D228" s="12"/>
      <c r="E228" s="5"/>
      <c r="F228" s="5"/>
      <c r="G228" s="3" t="b">
        <v>0</v>
      </c>
      <c r="H228" s="3" t="b">
        <v>0</v>
      </c>
      <c r="I228" s="3" t="b">
        <v>0</v>
      </c>
      <c r="J228" s="15"/>
      <c r="K228" s="15"/>
      <c r="L228" s="15"/>
      <c r="M228" s="15"/>
      <c r="N228" s="3" t="b">
        <v>1</v>
      </c>
      <c r="O228" s="3" t="b">
        <v>0</v>
      </c>
      <c r="P228" s="3" t="b">
        <v>0</v>
      </c>
      <c r="Q228" s="3" t="b">
        <v>0</v>
      </c>
      <c r="R228" s="3" t="b">
        <v>0</v>
      </c>
      <c r="S228" s="3" t="b">
        <v>0</v>
      </c>
      <c r="T228" s="3" t="b">
        <v>0</v>
      </c>
    </row>
    <row r="229" spans="1:21" ht="18.75" x14ac:dyDescent="0.25">
      <c r="A229" s="12">
        <v>227</v>
      </c>
      <c r="B229" s="15"/>
      <c r="C229" s="2"/>
      <c r="D229" s="12"/>
      <c r="E229" s="5"/>
      <c r="F229" s="5"/>
      <c r="G229" s="3" t="b">
        <v>0</v>
      </c>
      <c r="H229" s="3" t="b">
        <v>0</v>
      </c>
      <c r="I229" s="3" t="b">
        <v>0</v>
      </c>
      <c r="J229" s="15"/>
      <c r="K229" s="15"/>
      <c r="L229" s="15"/>
      <c r="M229" s="15"/>
      <c r="N229" s="3" t="b">
        <v>1</v>
      </c>
      <c r="O229" s="3" t="b">
        <v>0</v>
      </c>
      <c r="P229" s="3" t="b">
        <v>0</v>
      </c>
      <c r="Q229" s="3" t="b">
        <v>0</v>
      </c>
      <c r="R229" s="3" t="b">
        <v>0</v>
      </c>
      <c r="S229" s="3" t="b">
        <v>0</v>
      </c>
      <c r="T229" s="3" t="b">
        <v>0</v>
      </c>
      <c r="U229" s="1"/>
    </row>
    <row r="230" spans="1:21" s="1" customFormat="1" ht="25.5" customHeight="1" x14ac:dyDescent="0.25">
      <c r="A230" s="12">
        <v>228</v>
      </c>
      <c r="B230" s="15"/>
      <c r="C230" s="2"/>
      <c r="D230" s="12"/>
      <c r="E230" s="5"/>
      <c r="F230" s="5"/>
      <c r="G230" s="3" t="b">
        <v>0</v>
      </c>
      <c r="H230" s="3" t="b">
        <v>0</v>
      </c>
      <c r="I230" s="3" t="b">
        <v>0</v>
      </c>
      <c r="J230" s="15"/>
      <c r="K230" s="15"/>
      <c r="L230" s="15"/>
      <c r="M230" s="15"/>
      <c r="N230" s="3" t="b">
        <v>1</v>
      </c>
      <c r="O230" s="3" t="b">
        <v>0</v>
      </c>
      <c r="P230" s="3" t="b">
        <v>0</v>
      </c>
      <c r="Q230" s="3" t="b">
        <v>0</v>
      </c>
      <c r="R230" s="3" t="b">
        <v>0</v>
      </c>
      <c r="S230" s="3" t="b">
        <v>0</v>
      </c>
      <c r="T230" s="3" t="b">
        <v>0</v>
      </c>
    </row>
    <row r="231" spans="1:21" ht="18.75" x14ac:dyDescent="0.25">
      <c r="A231" s="12">
        <v>229</v>
      </c>
      <c r="B231" s="15"/>
      <c r="C231" s="2"/>
      <c r="D231" s="12"/>
      <c r="E231" s="5"/>
      <c r="F231" s="5"/>
      <c r="G231" s="3" t="b">
        <v>0</v>
      </c>
      <c r="H231" s="3" t="b">
        <v>0</v>
      </c>
      <c r="I231" s="3" t="b">
        <v>0</v>
      </c>
      <c r="J231" s="15"/>
      <c r="K231" s="15"/>
      <c r="L231" s="15"/>
      <c r="M231" s="15"/>
      <c r="N231" s="3" t="b">
        <v>1</v>
      </c>
      <c r="O231" s="3" t="b">
        <v>0</v>
      </c>
      <c r="P231" s="3" t="b">
        <v>0</v>
      </c>
      <c r="Q231" s="3" t="b">
        <v>0</v>
      </c>
      <c r="R231" s="3" t="b">
        <v>0</v>
      </c>
      <c r="S231" s="3" t="b">
        <v>0</v>
      </c>
      <c r="T231" s="3" t="b">
        <v>0</v>
      </c>
      <c r="U231" s="1"/>
    </row>
    <row r="232" spans="1:21" s="1" customFormat="1" ht="25.5" customHeight="1" x14ac:dyDescent="0.25">
      <c r="A232" s="12">
        <v>230</v>
      </c>
      <c r="B232" s="15"/>
      <c r="C232" s="2"/>
      <c r="D232" s="12"/>
      <c r="E232" s="5"/>
      <c r="F232" s="5"/>
      <c r="G232" s="3" t="b">
        <v>0</v>
      </c>
      <c r="H232" s="3" t="b">
        <v>0</v>
      </c>
      <c r="I232" s="3" t="b">
        <v>0</v>
      </c>
      <c r="J232" s="15"/>
      <c r="K232" s="15"/>
      <c r="L232" s="15"/>
      <c r="M232" s="15"/>
      <c r="N232" s="3" t="b">
        <v>1</v>
      </c>
      <c r="O232" s="3" t="b">
        <v>0</v>
      </c>
      <c r="P232" s="3" t="b">
        <v>0</v>
      </c>
      <c r="Q232" s="3" t="b">
        <v>0</v>
      </c>
      <c r="R232" s="3" t="b">
        <v>0</v>
      </c>
      <c r="S232" s="3" t="b">
        <v>0</v>
      </c>
      <c r="T232" s="3" t="b">
        <v>0</v>
      </c>
    </row>
    <row r="233" spans="1:21" s="1" customFormat="1" ht="25.5" customHeight="1" x14ac:dyDescent="0.25">
      <c r="A233" s="12">
        <v>231</v>
      </c>
      <c r="B233" s="15"/>
      <c r="C233" s="2"/>
      <c r="D233" s="12"/>
      <c r="E233" s="5"/>
      <c r="F233" s="5"/>
      <c r="G233" s="3" t="b">
        <v>0</v>
      </c>
      <c r="H233" s="3" t="b">
        <v>0</v>
      </c>
      <c r="I233" s="3" t="b">
        <v>0</v>
      </c>
      <c r="J233" s="15"/>
      <c r="K233" s="15"/>
      <c r="L233" s="15"/>
      <c r="M233" s="15"/>
      <c r="N233" s="3" t="b">
        <v>1</v>
      </c>
      <c r="O233" s="3" t="b">
        <v>0</v>
      </c>
      <c r="P233" s="3" t="b">
        <v>0</v>
      </c>
      <c r="Q233" s="3" t="b">
        <v>0</v>
      </c>
      <c r="R233" s="3" t="b">
        <v>0</v>
      </c>
      <c r="S233" s="3" t="b">
        <v>0</v>
      </c>
      <c r="T233" s="3" t="b">
        <v>0</v>
      </c>
    </row>
    <row r="234" spans="1:21" ht="18.75" x14ac:dyDescent="0.25">
      <c r="A234" s="12">
        <v>232</v>
      </c>
      <c r="B234" s="15"/>
      <c r="C234" s="2"/>
      <c r="D234" s="12"/>
      <c r="E234" s="5"/>
      <c r="F234" s="5"/>
      <c r="G234" s="3" t="b">
        <v>0</v>
      </c>
      <c r="H234" s="3" t="b">
        <v>0</v>
      </c>
      <c r="I234" s="3" t="b">
        <v>0</v>
      </c>
      <c r="J234" s="15"/>
      <c r="K234" s="15"/>
      <c r="L234" s="15"/>
      <c r="M234" s="15"/>
      <c r="N234" s="3" t="b">
        <v>1</v>
      </c>
      <c r="O234" s="3" t="b">
        <v>0</v>
      </c>
      <c r="P234" s="3" t="b">
        <v>0</v>
      </c>
      <c r="Q234" s="3" t="b">
        <v>0</v>
      </c>
      <c r="R234" s="3" t="b">
        <v>0</v>
      </c>
      <c r="S234" s="3" t="b">
        <v>0</v>
      </c>
      <c r="T234" s="3" t="b">
        <v>0</v>
      </c>
      <c r="U234" s="1"/>
    </row>
    <row r="235" spans="1:21" s="1" customFormat="1" ht="25.5" customHeight="1" x14ac:dyDescent="0.25">
      <c r="A235" s="12">
        <v>233</v>
      </c>
      <c r="B235" s="15"/>
      <c r="C235" s="2"/>
      <c r="D235" s="12"/>
      <c r="E235" s="5"/>
      <c r="F235" s="5"/>
      <c r="G235" s="3" t="b">
        <v>0</v>
      </c>
      <c r="H235" s="3" t="b">
        <v>0</v>
      </c>
      <c r="I235" s="3" t="b">
        <v>0</v>
      </c>
      <c r="J235" s="15"/>
      <c r="K235" s="15"/>
      <c r="L235" s="15"/>
      <c r="M235" s="15"/>
      <c r="N235" s="3" t="b">
        <v>1</v>
      </c>
      <c r="O235" s="3" t="b">
        <v>0</v>
      </c>
      <c r="P235" s="3" t="b">
        <v>0</v>
      </c>
      <c r="Q235" s="3" t="b">
        <v>0</v>
      </c>
      <c r="R235" s="3" t="b">
        <v>0</v>
      </c>
      <c r="S235" s="3" t="b">
        <v>0</v>
      </c>
      <c r="T235" s="3" t="b">
        <v>0</v>
      </c>
    </row>
    <row r="236" spans="1:21" ht="18.75" x14ac:dyDescent="0.25">
      <c r="A236" s="12">
        <v>234</v>
      </c>
      <c r="B236" s="15"/>
      <c r="C236" s="2"/>
      <c r="D236" s="12"/>
      <c r="E236" s="5"/>
      <c r="F236" s="5"/>
      <c r="G236" s="3" t="b">
        <v>0</v>
      </c>
      <c r="H236" s="3" t="b">
        <v>0</v>
      </c>
      <c r="I236" s="3" t="b">
        <v>0</v>
      </c>
      <c r="J236" s="15"/>
      <c r="K236" s="15"/>
      <c r="L236" s="15"/>
      <c r="M236" s="15"/>
      <c r="N236" s="3" t="b">
        <v>1</v>
      </c>
      <c r="O236" s="3" t="b">
        <v>0</v>
      </c>
      <c r="P236" s="3" t="b">
        <v>0</v>
      </c>
      <c r="Q236" s="3" t="b">
        <v>0</v>
      </c>
      <c r="R236" s="3" t="b">
        <v>0</v>
      </c>
      <c r="S236" s="3" t="b">
        <v>0</v>
      </c>
      <c r="T236" s="3" t="b">
        <v>0</v>
      </c>
      <c r="U236" s="1"/>
    </row>
    <row r="237" spans="1:21" s="1" customFormat="1" ht="25.5" customHeight="1" x14ac:dyDescent="0.25">
      <c r="A237" s="12">
        <v>235</v>
      </c>
      <c r="B237" s="15"/>
      <c r="C237" s="2"/>
      <c r="D237" s="12"/>
      <c r="E237" s="5"/>
      <c r="F237" s="5"/>
      <c r="G237" s="3" t="b">
        <v>0</v>
      </c>
      <c r="H237" s="3" t="b">
        <v>0</v>
      </c>
      <c r="I237" s="3" t="b">
        <v>0</v>
      </c>
      <c r="J237" s="15"/>
      <c r="K237" s="15"/>
      <c r="L237" s="15"/>
      <c r="M237" s="15"/>
      <c r="N237" s="3" t="b">
        <v>1</v>
      </c>
      <c r="O237" s="3" t="b">
        <v>0</v>
      </c>
      <c r="P237" s="3" t="b">
        <v>0</v>
      </c>
      <c r="Q237" s="3" t="b">
        <v>0</v>
      </c>
      <c r="R237" s="3" t="b">
        <v>0</v>
      </c>
      <c r="S237" s="3" t="b">
        <v>0</v>
      </c>
      <c r="T237" s="3" t="b">
        <v>0</v>
      </c>
    </row>
    <row r="238" spans="1:21" s="1" customFormat="1" ht="25.5" customHeight="1" x14ac:dyDescent="0.25">
      <c r="A238" s="12">
        <v>236</v>
      </c>
      <c r="B238" s="15"/>
      <c r="C238" s="2"/>
      <c r="D238" s="12"/>
      <c r="E238" s="5"/>
      <c r="F238" s="5"/>
      <c r="G238" s="3" t="b">
        <v>0</v>
      </c>
      <c r="H238" s="3" t="b">
        <v>0</v>
      </c>
      <c r="I238" s="3" t="b">
        <v>0</v>
      </c>
      <c r="J238" s="15"/>
      <c r="K238" s="15"/>
      <c r="L238" s="15"/>
      <c r="M238" s="15"/>
      <c r="N238" s="3" t="b">
        <v>1</v>
      </c>
      <c r="O238" s="3" t="b">
        <v>0</v>
      </c>
      <c r="P238" s="3" t="b">
        <v>0</v>
      </c>
      <c r="Q238" s="3" t="b">
        <v>0</v>
      </c>
      <c r="R238" s="3" t="b">
        <v>0</v>
      </c>
      <c r="S238" s="3" t="b">
        <v>0</v>
      </c>
      <c r="T238" s="3" t="b">
        <v>0</v>
      </c>
    </row>
    <row r="239" spans="1:21" ht="18.75" x14ac:dyDescent="0.25">
      <c r="A239" s="12">
        <v>237</v>
      </c>
      <c r="B239" s="15"/>
      <c r="C239" s="2"/>
      <c r="D239" s="12"/>
      <c r="E239" s="5"/>
      <c r="F239" s="5"/>
      <c r="G239" s="3" t="b">
        <v>0</v>
      </c>
      <c r="H239" s="3" t="b">
        <v>0</v>
      </c>
      <c r="I239" s="3" t="b">
        <v>0</v>
      </c>
      <c r="J239" s="15"/>
      <c r="K239" s="15"/>
      <c r="L239" s="15"/>
      <c r="M239" s="15"/>
      <c r="N239" s="3" t="b">
        <v>1</v>
      </c>
      <c r="O239" s="3" t="b">
        <v>0</v>
      </c>
      <c r="P239" s="3" t="b">
        <v>0</v>
      </c>
      <c r="Q239" s="3" t="b">
        <v>0</v>
      </c>
      <c r="R239" s="3" t="b">
        <v>0</v>
      </c>
      <c r="S239" s="3" t="b">
        <v>0</v>
      </c>
      <c r="T239" s="3" t="b">
        <v>0</v>
      </c>
      <c r="U239" s="1"/>
    </row>
    <row r="240" spans="1:21" s="1" customFormat="1" ht="25.5" customHeight="1" x14ac:dyDescent="0.25">
      <c r="A240" s="12">
        <v>238</v>
      </c>
      <c r="B240" s="15"/>
      <c r="C240" s="2"/>
      <c r="D240" s="12"/>
      <c r="E240" s="5"/>
      <c r="F240" s="5"/>
      <c r="G240" s="3" t="b">
        <v>0</v>
      </c>
      <c r="H240" s="3" t="b">
        <v>0</v>
      </c>
      <c r="I240" s="3" t="b">
        <v>0</v>
      </c>
      <c r="J240" s="15"/>
      <c r="K240" s="15"/>
      <c r="L240" s="15"/>
      <c r="M240" s="15"/>
      <c r="N240" s="3" t="b">
        <v>1</v>
      </c>
      <c r="O240" s="3" t="b">
        <v>0</v>
      </c>
      <c r="P240" s="3" t="b">
        <v>0</v>
      </c>
      <c r="Q240" s="3" t="b">
        <v>0</v>
      </c>
      <c r="R240" s="3" t="b">
        <v>0</v>
      </c>
      <c r="S240" s="3" t="b">
        <v>0</v>
      </c>
      <c r="T240" s="3" t="b">
        <v>0</v>
      </c>
    </row>
    <row r="241" spans="1:21" ht="18.75" x14ac:dyDescent="0.25">
      <c r="A241" s="12">
        <v>239</v>
      </c>
      <c r="B241" s="15"/>
      <c r="C241" s="2"/>
      <c r="D241" s="12"/>
      <c r="E241" s="5"/>
      <c r="F241" s="5"/>
      <c r="G241" s="3" t="b">
        <v>0</v>
      </c>
      <c r="H241" s="3" t="b">
        <v>0</v>
      </c>
      <c r="I241" s="3" t="b">
        <v>0</v>
      </c>
      <c r="J241" s="15"/>
      <c r="K241" s="15"/>
      <c r="L241" s="15"/>
      <c r="M241" s="15"/>
      <c r="N241" s="3" t="b">
        <v>1</v>
      </c>
      <c r="O241" s="3" t="b">
        <v>0</v>
      </c>
      <c r="P241" s="3" t="b">
        <v>0</v>
      </c>
      <c r="Q241" s="3" t="b">
        <v>0</v>
      </c>
      <c r="R241" s="3" t="b">
        <v>0</v>
      </c>
      <c r="S241" s="3" t="b">
        <v>0</v>
      </c>
      <c r="T241" s="3" t="b">
        <v>0</v>
      </c>
      <c r="U241" s="1"/>
    </row>
    <row r="242" spans="1:21" s="1" customFormat="1" ht="25.5" customHeight="1" x14ac:dyDescent="0.25">
      <c r="A242" s="12">
        <v>240</v>
      </c>
      <c r="B242" s="15"/>
      <c r="C242" s="2"/>
      <c r="D242" s="12"/>
      <c r="E242" s="5"/>
      <c r="F242" s="5"/>
      <c r="G242" s="3" t="b">
        <v>0</v>
      </c>
      <c r="H242" s="3" t="b">
        <v>0</v>
      </c>
      <c r="I242" s="3" t="b">
        <v>0</v>
      </c>
      <c r="J242" s="15"/>
      <c r="K242" s="15"/>
      <c r="L242" s="15"/>
      <c r="M242" s="15"/>
      <c r="N242" s="3" t="b">
        <v>1</v>
      </c>
      <c r="O242" s="3" t="b">
        <v>0</v>
      </c>
      <c r="P242" s="3" t="b">
        <v>0</v>
      </c>
      <c r="Q242" s="3" t="b">
        <v>0</v>
      </c>
      <c r="R242" s="3" t="b">
        <v>0</v>
      </c>
      <c r="S242" s="3" t="b">
        <v>0</v>
      </c>
      <c r="T242" s="3" t="b">
        <v>0</v>
      </c>
    </row>
    <row r="243" spans="1:21" s="1" customFormat="1" ht="25.5" customHeight="1" x14ac:dyDescent="0.25">
      <c r="A243" s="12">
        <v>241</v>
      </c>
      <c r="B243" s="15"/>
      <c r="C243" s="2"/>
      <c r="D243" s="12"/>
      <c r="E243" s="5"/>
      <c r="F243" s="5"/>
      <c r="G243" s="3" t="b">
        <v>0</v>
      </c>
      <c r="H243" s="3" t="b">
        <v>0</v>
      </c>
      <c r="I243" s="3" t="b">
        <v>0</v>
      </c>
      <c r="J243" s="15"/>
      <c r="K243" s="15"/>
      <c r="L243" s="15"/>
      <c r="M243" s="15"/>
      <c r="N243" s="3" t="b">
        <v>1</v>
      </c>
      <c r="O243" s="3" t="b">
        <v>0</v>
      </c>
      <c r="P243" s="3" t="b">
        <v>0</v>
      </c>
      <c r="Q243" s="3" t="b">
        <v>0</v>
      </c>
      <c r="R243" s="3" t="b">
        <v>0</v>
      </c>
      <c r="S243" s="3" t="b">
        <v>0</v>
      </c>
      <c r="T243" s="3" t="b">
        <v>0</v>
      </c>
    </row>
    <row r="244" spans="1:21" ht="18.75" x14ac:dyDescent="0.25">
      <c r="A244" s="12">
        <v>242</v>
      </c>
      <c r="B244" s="15"/>
      <c r="C244" s="2"/>
      <c r="D244" s="12"/>
      <c r="E244" s="5"/>
      <c r="F244" s="5"/>
      <c r="G244" s="3" t="b">
        <v>0</v>
      </c>
      <c r="H244" s="3" t="b">
        <v>0</v>
      </c>
      <c r="I244" s="3" t="b">
        <v>0</v>
      </c>
      <c r="J244" s="15"/>
      <c r="K244" s="15"/>
      <c r="L244" s="15"/>
      <c r="M244" s="15"/>
      <c r="N244" s="3" t="b">
        <v>1</v>
      </c>
      <c r="O244" s="3" t="b">
        <v>0</v>
      </c>
      <c r="P244" s="3" t="b">
        <v>0</v>
      </c>
      <c r="Q244" s="3" t="b">
        <v>0</v>
      </c>
      <c r="R244" s="3" t="b">
        <v>0</v>
      </c>
      <c r="S244" s="3" t="b">
        <v>0</v>
      </c>
      <c r="T244" s="3" t="b">
        <v>0</v>
      </c>
      <c r="U244" s="1"/>
    </row>
    <row r="245" spans="1:21" s="1" customFormat="1" ht="25.5" customHeight="1" x14ac:dyDescent="0.25">
      <c r="A245" s="12">
        <v>243</v>
      </c>
      <c r="B245" s="15"/>
      <c r="C245" s="2"/>
      <c r="D245" s="12"/>
      <c r="E245" s="5"/>
      <c r="F245" s="5"/>
      <c r="G245" s="3" t="b">
        <v>0</v>
      </c>
      <c r="H245" s="3" t="b">
        <v>0</v>
      </c>
      <c r="I245" s="3" t="b">
        <v>0</v>
      </c>
      <c r="J245" s="15"/>
      <c r="K245" s="15"/>
      <c r="L245" s="15"/>
      <c r="M245" s="15"/>
      <c r="N245" s="3" t="b">
        <v>1</v>
      </c>
      <c r="O245" s="3" t="b">
        <v>0</v>
      </c>
      <c r="P245" s="3" t="b">
        <v>0</v>
      </c>
      <c r="Q245" s="3" t="b">
        <v>0</v>
      </c>
      <c r="R245" s="3" t="b">
        <v>0</v>
      </c>
      <c r="S245" s="3" t="b">
        <v>0</v>
      </c>
      <c r="T245" s="3" t="b">
        <v>0</v>
      </c>
    </row>
    <row r="246" spans="1:21" ht="18.75" x14ac:dyDescent="0.25">
      <c r="A246" s="12">
        <v>244</v>
      </c>
      <c r="B246" s="15"/>
      <c r="C246" s="2"/>
      <c r="D246" s="12"/>
      <c r="E246" s="5"/>
      <c r="F246" s="5"/>
      <c r="G246" s="3" t="b">
        <v>0</v>
      </c>
      <c r="H246" s="3" t="b">
        <v>0</v>
      </c>
      <c r="I246" s="3" t="b">
        <v>0</v>
      </c>
      <c r="J246" s="15"/>
      <c r="K246" s="15"/>
      <c r="L246" s="15"/>
      <c r="M246" s="15"/>
      <c r="N246" s="3" t="b">
        <v>1</v>
      </c>
      <c r="O246" s="3" t="b">
        <v>0</v>
      </c>
      <c r="P246" s="3" t="b">
        <v>0</v>
      </c>
      <c r="Q246" s="3" t="b">
        <v>0</v>
      </c>
      <c r="R246" s="3" t="b">
        <v>0</v>
      </c>
      <c r="S246" s="3" t="b">
        <v>0</v>
      </c>
      <c r="T246" s="3" t="b">
        <v>0</v>
      </c>
      <c r="U246" s="1"/>
    </row>
    <row r="247" spans="1:21" s="1" customFormat="1" ht="25.5" customHeight="1" x14ac:dyDescent="0.25">
      <c r="A247" s="12">
        <v>245</v>
      </c>
      <c r="B247" s="15"/>
      <c r="C247" s="2"/>
      <c r="D247" s="12"/>
      <c r="E247" s="5"/>
      <c r="F247" s="5"/>
      <c r="G247" s="3" t="b">
        <v>0</v>
      </c>
      <c r="H247" s="3" t="b">
        <v>0</v>
      </c>
      <c r="I247" s="3" t="b">
        <v>0</v>
      </c>
      <c r="J247" s="15"/>
      <c r="K247" s="15"/>
      <c r="L247" s="15"/>
      <c r="M247" s="15"/>
      <c r="N247" s="3" t="b">
        <v>1</v>
      </c>
      <c r="O247" s="3" t="b">
        <v>0</v>
      </c>
      <c r="P247" s="3" t="b">
        <v>0</v>
      </c>
      <c r="Q247" s="3" t="b">
        <v>0</v>
      </c>
      <c r="R247" s="3" t="b">
        <v>0</v>
      </c>
      <c r="S247" s="3" t="b">
        <v>0</v>
      </c>
      <c r="T247" s="3" t="b">
        <v>0</v>
      </c>
    </row>
    <row r="248" spans="1:21" s="1" customFormat="1" ht="25.5" customHeight="1" x14ac:dyDescent="0.25">
      <c r="A248" s="12">
        <v>246</v>
      </c>
      <c r="B248" s="15"/>
      <c r="C248" s="2"/>
      <c r="D248" s="12"/>
      <c r="E248" s="5"/>
      <c r="F248" s="5"/>
      <c r="G248" s="3" t="b">
        <v>0</v>
      </c>
      <c r="H248" s="3" t="b">
        <v>0</v>
      </c>
      <c r="I248" s="3" t="b">
        <v>0</v>
      </c>
      <c r="J248" s="15"/>
      <c r="K248" s="15"/>
      <c r="L248" s="15"/>
      <c r="M248" s="15"/>
      <c r="N248" s="3" t="b">
        <v>1</v>
      </c>
      <c r="O248" s="3" t="b">
        <v>0</v>
      </c>
      <c r="P248" s="3" t="b">
        <v>0</v>
      </c>
      <c r="Q248" s="3" t="b">
        <v>0</v>
      </c>
      <c r="R248" s="3" t="b">
        <v>0</v>
      </c>
      <c r="S248" s="3" t="b">
        <v>0</v>
      </c>
      <c r="T248" s="3" t="b">
        <v>0</v>
      </c>
    </row>
    <row r="249" spans="1:21" ht="18.75" x14ac:dyDescent="0.25">
      <c r="A249" s="12">
        <v>247</v>
      </c>
      <c r="B249" s="15"/>
      <c r="C249" s="2"/>
      <c r="D249" s="12"/>
      <c r="E249" s="5"/>
      <c r="F249" s="5"/>
      <c r="G249" s="3" t="b">
        <v>0</v>
      </c>
      <c r="H249" s="3" t="b">
        <v>0</v>
      </c>
      <c r="I249" s="3" t="b">
        <v>0</v>
      </c>
      <c r="J249" s="15"/>
      <c r="K249" s="15"/>
      <c r="L249" s="15"/>
      <c r="M249" s="15"/>
      <c r="N249" s="3" t="b">
        <v>1</v>
      </c>
      <c r="O249" s="3" t="b">
        <v>0</v>
      </c>
      <c r="P249" s="3" t="b">
        <v>0</v>
      </c>
      <c r="Q249" s="3" t="b">
        <v>0</v>
      </c>
      <c r="R249" s="3" t="b">
        <v>0</v>
      </c>
      <c r="S249" s="3" t="b">
        <v>0</v>
      </c>
      <c r="T249" s="3" t="b">
        <v>0</v>
      </c>
      <c r="U249" s="1"/>
    </row>
    <row r="250" spans="1:21" s="1" customFormat="1" ht="25.5" customHeight="1" x14ac:dyDescent="0.25">
      <c r="A250" s="12">
        <v>248</v>
      </c>
      <c r="B250" s="15"/>
      <c r="C250" s="2"/>
      <c r="D250" s="12"/>
      <c r="E250" s="5"/>
      <c r="F250" s="5"/>
      <c r="G250" s="3" t="b">
        <v>0</v>
      </c>
      <c r="H250" s="3" t="b">
        <v>0</v>
      </c>
      <c r="I250" s="3" t="b">
        <v>0</v>
      </c>
      <c r="J250" s="15"/>
      <c r="K250" s="15"/>
      <c r="L250" s="15"/>
      <c r="M250" s="15"/>
      <c r="N250" s="3" t="b">
        <v>1</v>
      </c>
      <c r="O250" s="3" t="b">
        <v>0</v>
      </c>
      <c r="P250" s="3" t="b">
        <v>0</v>
      </c>
      <c r="Q250" s="3" t="b">
        <v>0</v>
      </c>
      <c r="R250" s="3" t="b">
        <v>0</v>
      </c>
      <c r="S250" s="3" t="b">
        <v>0</v>
      </c>
      <c r="T250" s="3" t="b">
        <v>0</v>
      </c>
    </row>
    <row r="251" spans="1:21" ht="18.75" x14ac:dyDescent="0.25">
      <c r="A251" s="12">
        <v>249</v>
      </c>
      <c r="B251" s="15"/>
      <c r="C251" s="2"/>
      <c r="D251" s="12"/>
      <c r="E251" s="5"/>
      <c r="F251" s="5"/>
      <c r="G251" s="3" t="b">
        <v>0</v>
      </c>
      <c r="H251" s="3" t="b">
        <v>0</v>
      </c>
      <c r="I251" s="3" t="b">
        <v>0</v>
      </c>
      <c r="J251" s="15"/>
      <c r="K251" s="15"/>
      <c r="L251" s="15"/>
      <c r="M251" s="15"/>
      <c r="N251" s="3" t="b">
        <v>1</v>
      </c>
      <c r="O251" s="3" t="b">
        <v>0</v>
      </c>
      <c r="P251" s="3" t="b">
        <v>0</v>
      </c>
      <c r="Q251" s="3" t="b">
        <v>0</v>
      </c>
      <c r="R251" s="3" t="b">
        <v>0</v>
      </c>
      <c r="S251" s="3" t="b">
        <v>0</v>
      </c>
      <c r="T251" s="3" t="b">
        <v>0</v>
      </c>
      <c r="U251" s="1"/>
    </row>
    <row r="252" spans="1:21" s="1" customFormat="1" ht="25.5" customHeight="1" x14ac:dyDescent="0.25">
      <c r="A252" s="12">
        <v>250</v>
      </c>
      <c r="B252" s="15"/>
      <c r="C252" s="2"/>
      <c r="D252" s="12"/>
      <c r="E252" s="5"/>
      <c r="F252" s="5"/>
      <c r="G252" s="3" t="b">
        <v>0</v>
      </c>
      <c r="H252" s="3" t="b">
        <v>0</v>
      </c>
      <c r="I252" s="3" t="b">
        <v>0</v>
      </c>
      <c r="J252" s="15"/>
      <c r="K252" s="15"/>
      <c r="L252" s="15"/>
      <c r="M252" s="15"/>
      <c r="N252" s="3" t="b">
        <v>1</v>
      </c>
      <c r="O252" s="3" t="b">
        <v>0</v>
      </c>
      <c r="P252" s="3" t="b">
        <v>0</v>
      </c>
      <c r="Q252" s="3" t="b">
        <v>0</v>
      </c>
      <c r="R252" s="3" t="b">
        <v>0</v>
      </c>
      <c r="S252" s="3" t="b">
        <v>0</v>
      </c>
      <c r="T252" s="3" t="b">
        <v>0</v>
      </c>
    </row>
    <row r="253" spans="1:21" s="1" customFormat="1" ht="25.5" customHeight="1" x14ac:dyDescent="0.25">
      <c r="A253" s="12">
        <v>251</v>
      </c>
      <c r="B253" s="15"/>
      <c r="C253" s="2"/>
      <c r="D253" s="12"/>
      <c r="E253" s="5"/>
      <c r="F253" s="5"/>
      <c r="G253" s="3" t="b">
        <v>0</v>
      </c>
      <c r="H253" s="3" t="b">
        <v>0</v>
      </c>
      <c r="I253" s="3" t="b">
        <v>0</v>
      </c>
      <c r="J253" s="15"/>
      <c r="K253" s="15"/>
      <c r="L253" s="15"/>
      <c r="M253" s="15"/>
      <c r="N253" s="3" t="b">
        <v>1</v>
      </c>
      <c r="O253" s="3" t="b">
        <v>0</v>
      </c>
      <c r="P253" s="3" t="b">
        <v>0</v>
      </c>
      <c r="Q253" s="3" t="b">
        <v>0</v>
      </c>
      <c r="R253" s="3" t="b">
        <v>0</v>
      </c>
      <c r="S253" s="3" t="b">
        <v>0</v>
      </c>
      <c r="T253" s="3" t="b">
        <v>0</v>
      </c>
    </row>
    <row r="254" spans="1:21" ht="18.75" x14ac:dyDescent="0.25">
      <c r="A254" s="12">
        <v>252</v>
      </c>
      <c r="B254" s="15"/>
      <c r="C254" s="2"/>
      <c r="D254" s="12"/>
      <c r="E254" s="5"/>
      <c r="F254" s="5"/>
      <c r="G254" s="3" t="b">
        <v>0</v>
      </c>
      <c r="H254" s="3" t="b">
        <v>0</v>
      </c>
      <c r="I254" s="3" t="b">
        <v>0</v>
      </c>
      <c r="J254" s="15"/>
      <c r="K254" s="15"/>
      <c r="L254" s="15"/>
      <c r="M254" s="15"/>
      <c r="N254" s="3" t="b">
        <v>1</v>
      </c>
      <c r="O254" s="3" t="b">
        <v>0</v>
      </c>
      <c r="P254" s="3" t="b">
        <v>0</v>
      </c>
      <c r="Q254" s="3" t="b">
        <v>0</v>
      </c>
      <c r="R254" s="3" t="b">
        <v>0</v>
      </c>
      <c r="S254" s="3" t="b">
        <v>0</v>
      </c>
      <c r="T254" s="3" t="b">
        <v>0</v>
      </c>
      <c r="U254" s="1"/>
    </row>
    <row r="255" spans="1:21" s="1" customFormat="1" ht="25.5" customHeight="1" x14ac:dyDescent="0.25">
      <c r="A255" s="12">
        <v>253</v>
      </c>
      <c r="B255" s="15"/>
      <c r="C255" s="2"/>
      <c r="D255" s="12"/>
      <c r="E255" s="5"/>
      <c r="F255" s="5"/>
      <c r="G255" s="3" t="b">
        <v>0</v>
      </c>
      <c r="H255" s="3" t="b">
        <v>0</v>
      </c>
      <c r="I255" s="3" t="b">
        <v>0</v>
      </c>
      <c r="J255" s="15"/>
      <c r="K255" s="15"/>
      <c r="L255" s="15"/>
      <c r="M255" s="15"/>
      <c r="N255" s="3" t="b">
        <v>1</v>
      </c>
      <c r="O255" s="3" t="b">
        <v>0</v>
      </c>
      <c r="P255" s="3" t="b">
        <v>0</v>
      </c>
      <c r="Q255" s="3" t="b">
        <v>0</v>
      </c>
      <c r="R255" s="3" t="b">
        <v>0</v>
      </c>
      <c r="S255" s="3" t="b">
        <v>0</v>
      </c>
      <c r="T255" s="3" t="b">
        <v>0</v>
      </c>
    </row>
    <row r="256" spans="1:21" ht="18.75" x14ac:dyDescent="0.25">
      <c r="A256" s="12">
        <v>254</v>
      </c>
      <c r="B256" s="15"/>
      <c r="C256" s="2"/>
      <c r="D256" s="12"/>
      <c r="E256" s="5"/>
      <c r="F256" s="5"/>
      <c r="G256" s="3" t="b">
        <v>0</v>
      </c>
      <c r="H256" s="3" t="b">
        <v>0</v>
      </c>
      <c r="I256" s="3" t="b">
        <v>0</v>
      </c>
      <c r="J256" s="15"/>
      <c r="K256" s="15"/>
      <c r="L256" s="15"/>
      <c r="M256" s="15"/>
      <c r="N256" s="3" t="b">
        <v>1</v>
      </c>
      <c r="O256" s="3" t="b">
        <v>0</v>
      </c>
      <c r="P256" s="3" t="b">
        <v>0</v>
      </c>
      <c r="Q256" s="3" t="b">
        <v>0</v>
      </c>
      <c r="R256" s="3" t="b">
        <v>0</v>
      </c>
      <c r="S256" s="3" t="b">
        <v>0</v>
      </c>
      <c r="T256" s="3" t="b">
        <v>0</v>
      </c>
      <c r="U256" s="1"/>
    </row>
    <row r="257" spans="1:21" s="1" customFormat="1" ht="25.5" customHeight="1" x14ac:dyDescent="0.25">
      <c r="A257" s="12">
        <v>255</v>
      </c>
      <c r="B257" s="15"/>
      <c r="C257" s="2"/>
      <c r="D257" s="12"/>
      <c r="E257" s="5"/>
      <c r="F257" s="5"/>
      <c r="G257" s="3" t="b">
        <v>0</v>
      </c>
      <c r="H257" s="3" t="b">
        <v>0</v>
      </c>
      <c r="I257" s="3" t="b">
        <v>0</v>
      </c>
      <c r="J257" s="15"/>
      <c r="K257" s="15"/>
      <c r="L257" s="15"/>
      <c r="M257" s="15"/>
      <c r="N257" s="3" t="b">
        <v>1</v>
      </c>
      <c r="O257" s="3" t="b">
        <v>0</v>
      </c>
      <c r="P257" s="3" t="b">
        <v>0</v>
      </c>
      <c r="Q257" s="3" t="b">
        <v>0</v>
      </c>
      <c r="R257" s="3" t="b">
        <v>0</v>
      </c>
      <c r="S257" s="3" t="b">
        <v>0</v>
      </c>
      <c r="T257" s="3" t="b">
        <v>0</v>
      </c>
    </row>
    <row r="258" spans="1:21" s="1" customFormat="1" ht="25.5" customHeight="1" x14ac:dyDescent="0.25">
      <c r="A258" s="12">
        <v>256</v>
      </c>
      <c r="B258" s="15"/>
      <c r="C258" s="2"/>
      <c r="D258" s="12"/>
      <c r="E258" s="5"/>
      <c r="F258" s="5"/>
      <c r="G258" s="3" t="b">
        <v>0</v>
      </c>
      <c r="H258" s="3" t="b">
        <v>0</v>
      </c>
      <c r="I258" s="3" t="b">
        <v>0</v>
      </c>
      <c r="J258" s="15"/>
      <c r="K258" s="15"/>
      <c r="L258" s="15"/>
      <c r="M258" s="15"/>
      <c r="N258" s="3" t="b">
        <v>1</v>
      </c>
      <c r="O258" s="3" t="b">
        <v>0</v>
      </c>
      <c r="P258" s="3" t="b">
        <v>0</v>
      </c>
      <c r="Q258" s="3" t="b">
        <v>0</v>
      </c>
      <c r="R258" s="3" t="b">
        <v>0</v>
      </c>
      <c r="S258" s="3" t="b">
        <v>0</v>
      </c>
      <c r="T258" s="3" t="b">
        <v>0</v>
      </c>
    </row>
    <row r="259" spans="1:21" ht="18.75" x14ac:dyDescent="0.25">
      <c r="A259" s="12">
        <v>257</v>
      </c>
      <c r="B259" s="15"/>
      <c r="C259" s="2"/>
      <c r="D259" s="12"/>
      <c r="E259" s="5"/>
      <c r="F259" s="5"/>
      <c r="G259" s="3" t="b">
        <v>0</v>
      </c>
      <c r="H259" s="3" t="b">
        <v>0</v>
      </c>
      <c r="I259" s="3" t="b">
        <v>0</v>
      </c>
      <c r="J259" s="15"/>
      <c r="K259" s="15"/>
      <c r="L259" s="15"/>
      <c r="M259" s="15"/>
      <c r="N259" s="3" t="b">
        <v>1</v>
      </c>
      <c r="O259" s="3" t="b">
        <v>0</v>
      </c>
      <c r="P259" s="3" t="b">
        <v>0</v>
      </c>
      <c r="Q259" s="3" t="b">
        <v>0</v>
      </c>
      <c r="R259" s="3" t="b">
        <v>0</v>
      </c>
      <c r="S259" s="3" t="b">
        <v>0</v>
      </c>
      <c r="T259" s="3" t="b">
        <v>0</v>
      </c>
      <c r="U259" s="1"/>
    </row>
    <row r="260" spans="1:21" s="1" customFormat="1" ht="25.5" customHeight="1" x14ac:dyDescent="0.25">
      <c r="A260" s="12">
        <v>258</v>
      </c>
      <c r="B260" s="15"/>
      <c r="C260" s="2"/>
      <c r="D260" s="12"/>
      <c r="E260" s="5"/>
      <c r="F260" s="5"/>
      <c r="G260" s="3" t="b">
        <v>0</v>
      </c>
      <c r="H260" s="3" t="b">
        <v>0</v>
      </c>
      <c r="I260" s="3" t="b">
        <v>0</v>
      </c>
      <c r="J260" s="15"/>
      <c r="K260" s="15"/>
      <c r="L260" s="15"/>
      <c r="M260" s="15"/>
      <c r="N260" s="3" t="b">
        <v>1</v>
      </c>
      <c r="O260" s="3" t="b">
        <v>0</v>
      </c>
      <c r="P260" s="3" t="b">
        <v>0</v>
      </c>
      <c r="Q260" s="3" t="b">
        <v>0</v>
      </c>
      <c r="R260" s="3" t="b">
        <v>0</v>
      </c>
      <c r="S260" s="3" t="b">
        <v>0</v>
      </c>
      <c r="T260" s="3" t="b">
        <v>0</v>
      </c>
    </row>
    <row r="261" spans="1:21" ht="18.75" x14ac:dyDescent="0.25">
      <c r="A261" s="12">
        <v>259</v>
      </c>
      <c r="B261" s="15"/>
      <c r="C261" s="2"/>
      <c r="D261" s="12"/>
      <c r="E261" s="5"/>
      <c r="F261" s="5"/>
      <c r="G261" s="3" t="b">
        <v>0</v>
      </c>
      <c r="H261" s="3" t="b">
        <v>0</v>
      </c>
      <c r="I261" s="3" t="b">
        <v>0</v>
      </c>
      <c r="J261" s="15"/>
      <c r="K261" s="15"/>
      <c r="L261" s="15"/>
      <c r="M261" s="15"/>
      <c r="N261" s="3" t="b">
        <v>1</v>
      </c>
      <c r="O261" s="3" t="b">
        <v>0</v>
      </c>
      <c r="P261" s="3" t="b">
        <v>0</v>
      </c>
      <c r="Q261" s="3" t="b">
        <v>0</v>
      </c>
      <c r="R261" s="3" t="b">
        <v>0</v>
      </c>
      <c r="S261" s="3" t="b">
        <v>0</v>
      </c>
      <c r="T261" s="3" t="b">
        <v>0</v>
      </c>
      <c r="U261" s="1"/>
    </row>
    <row r="262" spans="1:21" s="1" customFormat="1" ht="25.5" customHeight="1" x14ac:dyDescent="0.25">
      <c r="A262" s="12">
        <v>260</v>
      </c>
      <c r="B262" s="15"/>
      <c r="C262" s="2"/>
      <c r="D262" s="12"/>
      <c r="E262" s="5"/>
      <c r="F262" s="5"/>
      <c r="G262" s="3" t="b">
        <v>0</v>
      </c>
      <c r="H262" s="3" t="b">
        <v>0</v>
      </c>
      <c r="I262" s="3" t="b">
        <v>0</v>
      </c>
      <c r="J262" s="15"/>
      <c r="K262" s="15"/>
      <c r="L262" s="15"/>
      <c r="M262" s="15"/>
      <c r="N262" s="3" t="b">
        <v>1</v>
      </c>
      <c r="O262" s="3" t="b">
        <v>0</v>
      </c>
      <c r="P262" s="3" t="b">
        <v>0</v>
      </c>
      <c r="Q262" s="3" t="b">
        <v>0</v>
      </c>
      <c r="R262" s="3" t="b">
        <v>0</v>
      </c>
      <c r="S262" s="3" t="b">
        <v>0</v>
      </c>
      <c r="T262" s="3" t="b">
        <v>0</v>
      </c>
    </row>
    <row r="263" spans="1:21" s="1" customFormat="1" ht="25.5" customHeight="1" x14ac:dyDescent="0.25">
      <c r="A263" s="12">
        <v>261</v>
      </c>
      <c r="B263" s="15"/>
      <c r="C263" s="2"/>
      <c r="D263" s="12"/>
      <c r="E263" s="5"/>
      <c r="F263" s="5"/>
      <c r="G263" s="3" t="b">
        <v>0</v>
      </c>
      <c r="H263" s="3" t="b">
        <v>0</v>
      </c>
      <c r="I263" s="3" t="b">
        <v>0</v>
      </c>
      <c r="J263" s="15"/>
      <c r="K263" s="15"/>
      <c r="L263" s="15"/>
      <c r="M263" s="15"/>
      <c r="N263" s="3" t="b">
        <v>1</v>
      </c>
      <c r="O263" s="3" t="b">
        <v>0</v>
      </c>
      <c r="P263" s="3" t="b">
        <v>0</v>
      </c>
      <c r="Q263" s="3" t="b">
        <v>0</v>
      </c>
      <c r="R263" s="3" t="b">
        <v>0</v>
      </c>
      <c r="S263" s="3" t="b">
        <v>0</v>
      </c>
      <c r="T263" s="3" t="b">
        <v>0</v>
      </c>
    </row>
    <row r="264" spans="1:21" ht="18.75" x14ac:dyDescent="0.25">
      <c r="A264" s="12">
        <v>262</v>
      </c>
      <c r="B264" s="15"/>
      <c r="C264" s="2"/>
      <c r="D264" s="12"/>
      <c r="E264" s="5"/>
      <c r="F264" s="5"/>
      <c r="G264" s="3" t="b">
        <v>0</v>
      </c>
      <c r="H264" s="3" t="b">
        <v>0</v>
      </c>
      <c r="I264" s="3" t="b">
        <v>0</v>
      </c>
      <c r="J264" s="15"/>
      <c r="K264" s="15"/>
      <c r="L264" s="15"/>
      <c r="M264" s="15"/>
      <c r="N264" s="3" t="b">
        <v>1</v>
      </c>
      <c r="O264" s="3" t="b">
        <v>0</v>
      </c>
      <c r="P264" s="3" t="b">
        <v>0</v>
      </c>
      <c r="Q264" s="3" t="b">
        <v>0</v>
      </c>
      <c r="R264" s="3" t="b">
        <v>0</v>
      </c>
      <c r="S264" s="3" t="b">
        <v>0</v>
      </c>
      <c r="T264" s="3" t="b">
        <v>0</v>
      </c>
      <c r="U264" s="1"/>
    </row>
    <row r="265" spans="1:21" s="1" customFormat="1" ht="25.5" customHeight="1" x14ac:dyDescent="0.25">
      <c r="A265" s="12">
        <v>263</v>
      </c>
      <c r="B265" s="15"/>
      <c r="C265" s="2"/>
      <c r="D265" s="12"/>
      <c r="E265" s="5"/>
      <c r="F265" s="5"/>
      <c r="G265" s="3" t="b">
        <v>0</v>
      </c>
      <c r="H265" s="3" t="b">
        <v>0</v>
      </c>
      <c r="I265" s="3" t="b">
        <v>0</v>
      </c>
      <c r="J265" s="15"/>
      <c r="K265" s="15"/>
      <c r="L265" s="15"/>
      <c r="M265" s="15"/>
      <c r="N265" s="3" t="b">
        <v>1</v>
      </c>
      <c r="O265" s="3" t="b">
        <v>0</v>
      </c>
      <c r="P265" s="3" t="b">
        <v>0</v>
      </c>
      <c r="Q265" s="3" t="b">
        <v>0</v>
      </c>
      <c r="R265" s="3" t="b">
        <v>0</v>
      </c>
      <c r="S265" s="3" t="b">
        <v>0</v>
      </c>
      <c r="T265" s="3" t="b">
        <v>0</v>
      </c>
    </row>
    <row r="266" spans="1:21" ht="18.75" x14ac:dyDescent="0.25">
      <c r="A266" s="12">
        <v>264</v>
      </c>
      <c r="B266" s="15"/>
      <c r="C266" s="2"/>
      <c r="D266" s="12"/>
      <c r="E266" s="5"/>
      <c r="F266" s="5"/>
      <c r="G266" s="3" t="b">
        <v>0</v>
      </c>
      <c r="H266" s="3" t="b">
        <v>0</v>
      </c>
      <c r="I266" s="3" t="b">
        <v>0</v>
      </c>
      <c r="J266" s="15"/>
      <c r="K266" s="15"/>
      <c r="L266" s="15"/>
      <c r="M266" s="15"/>
      <c r="N266" s="3" t="b">
        <v>1</v>
      </c>
      <c r="O266" s="3" t="b">
        <v>0</v>
      </c>
      <c r="P266" s="3" t="b">
        <v>0</v>
      </c>
      <c r="Q266" s="3" t="b">
        <v>0</v>
      </c>
      <c r="R266" s="3" t="b">
        <v>0</v>
      </c>
      <c r="S266" s="3" t="b">
        <v>0</v>
      </c>
      <c r="T266" s="3" t="b">
        <v>0</v>
      </c>
      <c r="U266" s="1"/>
    </row>
    <row r="267" spans="1:21" s="1" customFormat="1" ht="25.5" customHeight="1" x14ac:dyDescent="0.25">
      <c r="A267" s="12">
        <v>265</v>
      </c>
      <c r="B267" s="15"/>
      <c r="C267" s="2"/>
      <c r="D267" s="12"/>
      <c r="E267" s="5"/>
      <c r="F267" s="5"/>
      <c r="G267" s="3" t="b">
        <v>0</v>
      </c>
      <c r="H267" s="3" t="b">
        <v>0</v>
      </c>
      <c r="I267" s="3" t="b">
        <v>0</v>
      </c>
      <c r="J267" s="15"/>
      <c r="K267" s="15"/>
      <c r="L267" s="15"/>
      <c r="M267" s="15"/>
      <c r="N267" s="3" t="b">
        <v>1</v>
      </c>
      <c r="O267" s="3" t="b">
        <v>0</v>
      </c>
      <c r="P267" s="3" t="b">
        <v>0</v>
      </c>
      <c r="Q267" s="3" t="b">
        <v>0</v>
      </c>
      <c r="R267" s="3" t="b">
        <v>0</v>
      </c>
      <c r="S267" s="3" t="b">
        <v>0</v>
      </c>
      <c r="T267" s="3" t="b">
        <v>0</v>
      </c>
    </row>
    <row r="268" spans="1:21" s="1" customFormat="1" ht="25.5" customHeight="1" x14ac:dyDescent="0.25">
      <c r="A268" s="12">
        <v>266</v>
      </c>
      <c r="B268" s="15"/>
      <c r="C268" s="2"/>
      <c r="D268" s="12"/>
      <c r="E268" s="5"/>
      <c r="F268" s="5"/>
      <c r="G268" s="3" t="b">
        <v>0</v>
      </c>
      <c r="H268" s="3" t="b">
        <v>0</v>
      </c>
      <c r="I268" s="3" t="b">
        <v>0</v>
      </c>
      <c r="J268" s="15"/>
      <c r="K268" s="15"/>
      <c r="L268" s="15"/>
      <c r="M268" s="15"/>
      <c r="N268" s="3" t="b">
        <v>1</v>
      </c>
      <c r="O268" s="3" t="b">
        <v>0</v>
      </c>
      <c r="P268" s="3" t="b">
        <v>0</v>
      </c>
      <c r="Q268" s="3" t="b">
        <v>0</v>
      </c>
      <c r="R268" s="3" t="b">
        <v>0</v>
      </c>
      <c r="S268" s="3" t="b">
        <v>0</v>
      </c>
      <c r="T268" s="3" t="b">
        <v>0</v>
      </c>
    </row>
    <row r="269" spans="1:21" ht="18.75" x14ac:dyDescent="0.25">
      <c r="A269" s="12">
        <v>267</v>
      </c>
      <c r="B269" s="15"/>
      <c r="C269" s="2"/>
      <c r="D269" s="12"/>
      <c r="E269" s="5"/>
      <c r="F269" s="5"/>
      <c r="G269" s="3" t="b">
        <v>0</v>
      </c>
      <c r="H269" s="3" t="b">
        <v>0</v>
      </c>
      <c r="I269" s="3" t="b">
        <v>0</v>
      </c>
      <c r="J269" s="15"/>
      <c r="K269" s="15"/>
      <c r="L269" s="15"/>
      <c r="M269" s="15"/>
      <c r="N269" s="3" t="b">
        <v>1</v>
      </c>
      <c r="O269" s="3" t="b">
        <v>0</v>
      </c>
      <c r="P269" s="3" t="b">
        <v>0</v>
      </c>
      <c r="Q269" s="3" t="b">
        <v>0</v>
      </c>
      <c r="R269" s="3" t="b">
        <v>0</v>
      </c>
      <c r="S269" s="3" t="b">
        <v>0</v>
      </c>
      <c r="T269" s="3" t="b">
        <v>0</v>
      </c>
      <c r="U269" s="1"/>
    </row>
    <row r="270" spans="1:21" s="1" customFormat="1" ht="25.5" customHeight="1" x14ac:dyDescent="0.25">
      <c r="A270" s="12">
        <v>268</v>
      </c>
      <c r="B270" s="15"/>
      <c r="C270" s="2"/>
      <c r="D270" s="12"/>
      <c r="E270" s="5"/>
      <c r="F270" s="5"/>
      <c r="G270" s="3" t="b">
        <v>0</v>
      </c>
      <c r="H270" s="3" t="b">
        <v>0</v>
      </c>
      <c r="I270" s="3" t="b">
        <v>0</v>
      </c>
      <c r="J270" s="15"/>
      <c r="K270" s="15"/>
      <c r="L270" s="15"/>
      <c r="M270" s="15"/>
      <c r="N270" s="3" t="b">
        <v>1</v>
      </c>
      <c r="O270" s="3" t="b">
        <v>0</v>
      </c>
      <c r="P270" s="3" t="b">
        <v>0</v>
      </c>
      <c r="Q270" s="3" t="b">
        <v>0</v>
      </c>
      <c r="R270" s="3" t="b">
        <v>0</v>
      </c>
      <c r="S270" s="3" t="b">
        <v>0</v>
      </c>
      <c r="T270" s="3" t="b">
        <v>0</v>
      </c>
    </row>
    <row r="271" spans="1:21" ht="18.75" x14ac:dyDescent="0.25">
      <c r="A271" s="12">
        <v>269</v>
      </c>
      <c r="B271" s="15"/>
      <c r="C271" s="2"/>
      <c r="D271" s="12"/>
      <c r="E271" s="5"/>
      <c r="F271" s="5"/>
      <c r="G271" s="3" t="b">
        <v>0</v>
      </c>
      <c r="H271" s="3" t="b">
        <v>0</v>
      </c>
      <c r="I271" s="3" t="b">
        <v>0</v>
      </c>
      <c r="J271" s="15"/>
      <c r="K271" s="15"/>
      <c r="L271" s="15"/>
      <c r="M271" s="15"/>
      <c r="N271" s="3" t="b">
        <v>1</v>
      </c>
      <c r="O271" s="3" t="b">
        <v>0</v>
      </c>
      <c r="P271" s="3" t="b">
        <v>0</v>
      </c>
      <c r="Q271" s="3" t="b">
        <v>0</v>
      </c>
      <c r="R271" s="3" t="b">
        <v>0</v>
      </c>
      <c r="S271" s="3" t="b">
        <v>0</v>
      </c>
      <c r="T271" s="3" t="b">
        <v>0</v>
      </c>
      <c r="U271" s="1"/>
    </row>
    <row r="272" spans="1:21" s="1" customFormat="1" ht="25.5" customHeight="1" x14ac:dyDescent="0.25">
      <c r="A272" s="12">
        <v>270</v>
      </c>
      <c r="B272" s="15"/>
      <c r="C272" s="2"/>
      <c r="D272" s="12"/>
      <c r="E272" s="5"/>
      <c r="F272" s="5"/>
      <c r="G272" s="3" t="b">
        <v>0</v>
      </c>
      <c r="H272" s="3" t="b">
        <v>0</v>
      </c>
      <c r="I272" s="3" t="b">
        <v>0</v>
      </c>
      <c r="J272" s="15"/>
      <c r="K272" s="15"/>
      <c r="L272" s="15"/>
      <c r="M272" s="15"/>
      <c r="N272" s="3" t="b">
        <v>1</v>
      </c>
      <c r="O272" s="3" t="b">
        <v>0</v>
      </c>
      <c r="P272" s="3" t="b">
        <v>0</v>
      </c>
      <c r="Q272" s="3" t="b">
        <v>0</v>
      </c>
      <c r="R272" s="3" t="b">
        <v>0</v>
      </c>
      <c r="S272" s="3" t="b">
        <v>0</v>
      </c>
      <c r="T272" s="3" t="b">
        <v>0</v>
      </c>
    </row>
    <row r="273" spans="1:21" s="1" customFormat="1" ht="25.5" customHeight="1" x14ac:dyDescent="0.25">
      <c r="A273" s="12">
        <v>271</v>
      </c>
      <c r="B273" s="15"/>
      <c r="C273" s="2"/>
      <c r="D273" s="12"/>
      <c r="E273" s="5"/>
      <c r="F273" s="5"/>
      <c r="G273" s="3" t="b">
        <v>0</v>
      </c>
      <c r="H273" s="3" t="b">
        <v>0</v>
      </c>
      <c r="I273" s="3" t="b">
        <v>0</v>
      </c>
      <c r="J273" s="15"/>
      <c r="K273" s="15"/>
      <c r="L273" s="15"/>
      <c r="M273" s="15"/>
      <c r="N273" s="3" t="b">
        <v>1</v>
      </c>
      <c r="O273" s="3" t="b">
        <v>0</v>
      </c>
      <c r="P273" s="3" t="b">
        <v>0</v>
      </c>
      <c r="Q273" s="3" t="b">
        <v>0</v>
      </c>
      <c r="R273" s="3" t="b">
        <v>0</v>
      </c>
      <c r="S273" s="3" t="b">
        <v>0</v>
      </c>
      <c r="T273" s="3" t="b">
        <v>0</v>
      </c>
    </row>
    <row r="274" spans="1:21" ht="18.75" x14ac:dyDescent="0.25">
      <c r="A274" s="12">
        <v>272</v>
      </c>
      <c r="B274" s="15"/>
      <c r="C274" s="2"/>
      <c r="D274" s="12"/>
      <c r="E274" s="5"/>
      <c r="F274" s="5"/>
      <c r="G274" s="3" t="b">
        <v>0</v>
      </c>
      <c r="H274" s="3" t="b">
        <v>0</v>
      </c>
      <c r="I274" s="3" t="b">
        <v>0</v>
      </c>
      <c r="J274" s="15"/>
      <c r="K274" s="15"/>
      <c r="L274" s="15"/>
      <c r="M274" s="15"/>
      <c r="N274" s="3" t="b">
        <v>1</v>
      </c>
      <c r="O274" s="3" t="b">
        <v>0</v>
      </c>
      <c r="P274" s="3" t="b">
        <v>0</v>
      </c>
      <c r="Q274" s="3" t="b">
        <v>0</v>
      </c>
      <c r="R274" s="3" t="b">
        <v>0</v>
      </c>
      <c r="S274" s="3" t="b">
        <v>0</v>
      </c>
      <c r="T274" s="3" t="b">
        <v>0</v>
      </c>
      <c r="U274" s="1"/>
    </row>
    <row r="275" spans="1:21" s="1" customFormat="1" ht="25.5" customHeight="1" x14ac:dyDescent="0.25">
      <c r="A275" s="12">
        <v>273</v>
      </c>
      <c r="B275" s="15"/>
      <c r="C275" s="2"/>
      <c r="D275" s="12"/>
      <c r="E275" s="5"/>
      <c r="F275" s="5"/>
      <c r="G275" s="3" t="b">
        <v>0</v>
      </c>
      <c r="H275" s="3" t="b">
        <v>0</v>
      </c>
      <c r="I275" s="3" t="b">
        <v>0</v>
      </c>
      <c r="J275" s="15"/>
      <c r="K275" s="15"/>
      <c r="L275" s="15"/>
      <c r="M275" s="15"/>
      <c r="N275" s="3" t="b">
        <v>1</v>
      </c>
      <c r="O275" s="3" t="b">
        <v>0</v>
      </c>
      <c r="P275" s="3" t="b">
        <v>0</v>
      </c>
      <c r="Q275" s="3" t="b">
        <v>0</v>
      </c>
      <c r="R275" s="3" t="b">
        <v>0</v>
      </c>
      <c r="S275" s="3" t="b">
        <v>0</v>
      </c>
      <c r="T275" s="3" t="b">
        <v>0</v>
      </c>
    </row>
    <row r="276" spans="1:21" ht="18.75" x14ac:dyDescent="0.25">
      <c r="A276" s="12">
        <v>274</v>
      </c>
      <c r="B276" s="15"/>
      <c r="C276" s="2"/>
      <c r="D276" s="12"/>
      <c r="E276" s="5"/>
      <c r="F276" s="5"/>
      <c r="G276" s="3" t="b">
        <v>0</v>
      </c>
      <c r="H276" s="3" t="b">
        <v>0</v>
      </c>
      <c r="I276" s="3" t="b">
        <v>0</v>
      </c>
      <c r="J276" s="15"/>
      <c r="K276" s="15"/>
      <c r="L276" s="15"/>
      <c r="M276" s="15"/>
      <c r="N276" s="3" t="b">
        <v>1</v>
      </c>
      <c r="O276" s="3" t="b">
        <v>0</v>
      </c>
      <c r="P276" s="3" t="b">
        <v>0</v>
      </c>
      <c r="Q276" s="3" t="b">
        <v>0</v>
      </c>
      <c r="R276" s="3" t="b">
        <v>0</v>
      </c>
      <c r="S276" s="3" t="b">
        <v>0</v>
      </c>
      <c r="T276" s="3" t="b">
        <v>0</v>
      </c>
      <c r="U276" s="1"/>
    </row>
    <row r="277" spans="1:21" s="1" customFormat="1" ht="25.5" customHeight="1" x14ac:dyDescent="0.25">
      <c r="A277" s="12">
        <v>275</v>
      </c>
      <c r="B277" s="15"/>
      <c r="C277" s="2"/>
      <c r="D277" s="12"/>
      <c r="E277" s="5"/>
      <c r="F277" s="5"/>
      <c r="G277" s="3" t="b">
        <v>0</v>
      </c>
      <c r="H277" s="3" t="b">
        <v>0</v>
      </c>
      <c r="I277" s="3" t="b">
        <v>0</v>
      </c>
      <c r="J277" s="15"/>
      <c r="K277" s="15"/>
      <c r="L277" s="15"/>
      <c r="M277" s="15"/>
      <c r="N277" s="3" t="b">
        <v>1</v>
      </c>
      <c r="O277" s="3" t="b">
        <v>0</v>
      </c>
      <c r="P277" s="3" t="b">
        <v>0</v>
      </c>
      <c r="Q277" s="3" t="b">
        <v>0</v>
      </c>
      <c r="R277" s="3" t="b">
        <v>0</v>
      </c>
      <c r="S277" s="3" t="b">
        <v>0</v>
      </c>
      <c r="T277" s="3" t="b">
        <v>0</v>
      </c>
    </row>
    <row r="278" spans="1:21" s="1" customFormat="1" ht="25.5" customHeight="1" x14ac:dyDescent="0.25">
      <c r="A278" s="12">
        <v>276</v>
      </c>
      <c r="B278" s="15"/>
      <c r="C278" s="2"/>
      <c r="D278" s="12"/>
      <c r="E278" s="5"/>
      <c r="F278" s="5"/>
      <c r="G278" s="3" t="b">
        <v>0</v>
      </c>
      <c r="H278" s="3" t="b">
        <v>0</v>
      </c>
      <c r="I278" s="3" t="b">
        <v>0</v>
      </c>
      <c r="J278" s="15"/>
      <c r="K278" s="15"/>
      <c r="L278" s="15"/>
      <c r="M278" s="15"/>
      <c r="N278" s="3" t="b">
        <v>1</v>
      </c>
      <c r="O278" s="3" t="b">
        <v>0</v>
      </c>
      <c r="P278" s="3" t="b">
        <v>0</v>
      </c>
      <c r="Q278" s="3" t="b">
        <v>0</v>
      </c>
      <c r="R278" s="3" t="b">
        <v>0</v>
      </c>
      <c r="S278" s="3" t="b">
        <v>0</v>
      </c>
      <c r="T278" s="3" t="b">
        <v>0</v>
      </c>
    </row>
    <row r="279" spans="1:21" ht="18.75" x14ac:dyDescent="0.25">
      <c r="A279" s="12">
        <v>277</v>
      </c>
      <c r="B279" s="15"/>
      <c r="C279" s="2"/>
      <c r="D279" s="12"/>
      <c r="E279" s="5"/>
      <c r="F279" s="5"/>
      <c r="G279" s="3" t="b">
        <v>0</v>
      </c>
      <c r="H279" s="3" t="b">
        <v>0</v>
      </c>
      <c r="I279" s="3" t="b">
        <v>0</v>
      </c>
      <c r="J279" s="15"/>
      <c r="K279" s="15"/>
      <c r="L279" s="15"/>
      <c r="M279" s="15"/>
      <c r="N279" s="3" t="b">
        <v>1</v>
      </c>
      <c r="O279" s="3" t="b">
        <v>0</v>
      </c>
      <c r="P279" s="3" t="b">
        <v>0</v>
      </c>
      <c r="Q279" s="3" t="b">
        <v>0</v>
      </c>
      <c r="R279" s="3" t="b">
        <v>0</v>
      </c>
      <c r="S279" s="3" t="b">
        <v>0</v>
      </c>
      <c r="T279" s="3" t="b">
        <v>0</v>
      </c>
      <c r="U279" s="1"/>
    </row>
    <row r="280" spans="1:21" s="1" customFormat="1" ht="25.5" customHeight="1" x14ac:dyDescent="0.25">
      <c r="A280" s="12">
        <v>278</v>
      </c>
      <c r="B280" s="15"/>
      <c r="C280" s="2"/>
      <c r="D280" s="12"/>
      <c r="E280" s="5"/>
      <c r="F280" s="5"/>
      <c r="G280" s="3" t="b">
        <v>0</v>
      </c>
      <c r="H280" s="3" t="b">
        <v>0</v>
      </c>
      <c r="I280" s="3" t="b">
        <v>0</v>
      </c>
      <c r="J280" s="15"/>
      <c r="K280" s="15"/>
      <c r="L280" s="15"/>
      <c r="M280" s="15"/>
      <c r="N280" s="3" t="b">
        <v>1</v>
      </c>
      <c r="O280" s="3" t="b">
        <v>0</v>
      </c>
      <c r="P280" s="3" t="b">
        <v>0</v>
      </c>
      <c r="Q280" s="3" t="b">
        <v>0</v>
      </c>
      <c r="R280" s="3" t="b">
        <v>0</v>
      </c>
      <c r="S280" s="3" t="b">
        <v>0</v>
      </c>
      <c r="T280" s="3" t="b">
        <v>0</v>
      </c>
    </row>
    <row r="281" spans="1:21" ht="18.75" x14ac:dyDescent="0.25">
      <c r="A281" s="12">
        <v>279</v>
      </c>
      <c r="B281" s="15"/>
      <c r="C281" s="2"/>
      <c r="D281" s="12"/>
      <c r="E281" s="5"/>
      <c r="F281" s="5"/>
      <c r="G281" s="3" t="b">
        <v>0</v>
      </c>
      <c r="H281" s="3" t="b">
        <v>0</v>
      </c>
      <c r="I281" s="3" t="b">
        <v>0</v>
      </c>
      <c r="J281" s="15"/>
      <c r="K281" s="15"/>
      <c r="L281" s="15"/>
      <c r="M281" s="15"/>
      <c r="N281" s="3" t="b">
        <v>1</v>
      </c>
      <c r="O281" s="3" t="b">
        <v>0</v>
      </c>
      <c r="P281" s="3" t="b">
        <v>0</v>
      </c>
      <c r="Q281" s="3" t="b">
        <v>0</v>
      </c>
      <c r="R281" s="3" t="b">
        <v>0</v>
      </c>
      <c r="S281" s="3" t="b">
        <v>0</v>
      </c>
      <c r="T281" s="3" t="b">
        <v>0</v>
      </c>
      <c r="U281" s="1"/>
    </row>
    <row r="282" spans="1:21" s="1" customFormat="1" ht="25.5" customHeight="1" x14ac:dyDescent="0.25">
      <c r="A282" s="12">
        <v>280</v>
      </c>
      <c r="B282" s="15"/>
      <c r="C282" s="2"/>
      <c r="D282" s="12"/>
      <c r="E282" s="5"/>
      <c r="F282" s="5"/>
      <c r="G282" s="3" t="b">
        <v>0</v>
      </c>
      <c r="H282" s="3" t="b">
        <v>0</v>
      </c>
      <c r="I282" s="3" t="b">
        <v>0</v>
      </c>
      <c r="J282" s="15"/>
      <c r="K282" s="15"/>
      <c r="L282" s="15"/>
      <c r="M282" s="15"/>
      <c r="N282" s="3" t="b">
        <v>1</v>
      </c>
      <c r="O282" s="3" t="b">
        <v>0</v>
      </c>
      <c r="P282" s="3" t="b">
        <v>0</v>
      </c>
      <c r="Q282" s="3" t="b">
        <v>0</v>
      </c>
      <c r="R282" s="3" t="b">
        <v>0</v>
      </c>
      <c r="S282" s="3" t="b">
        <v>0</v>
      </c>
      <c r="T282" s="3" t="b">
        <v>0</v>
      </c>
    </row>
    <row r="283" spans="1:21" s="1" customFormat="1" ht="25.5" customHeight="1" x14ac:dyDescent="0.25">
      <c r="A283" s="12">
        <v>281</v>
      </c>
      <c r="B283" s="15"/>
      <c r="C283" s="2"/>
      <c r="D283" s="12"/>
      <c r="E283" s="5"/>
      <c r="F283" s="5"/>
      <c r="G283" s="3" t="b">
        <v>0</v>
      </c>
      <c r="H283" s="3" t="b">
        <v>0</v>
      </c>
      <c r="I283" s="3" t="b">
        <v>0</v>
      </c>
      <c r="J283" s="15"/>
      <c r="K283" s="15"/>
      <c r="L283" s="15"/>
      <c r="M283" s="15"/>
      <c r="N283" s="3" t="b">
        <v>1</v>
      </c>
      <c r="O283" s="3" t="b">
        <v>0</v>
      </c>
      <c r="P283" s="3" t="b">
        <v>0</v>
      </c>
      <c r="Q283" s="3" t="b">
        <v>0</v>
      </c>
      <c r="R283" s="3" t="b">
        <v>0</v>
      </c>
      <c r="S283" s="3" t="b">
        <v>0</v>
      </c>
      <c r="T283" s="3" t="b">
        <v>0</v>
      </c>
    </row>
    <row r="284" spans="1:21" ht="18.75" x14ac:dyDescent="0.25">
      <c r="A284" s="12">
        <v>282</v>
      </c>
      <c r="B284" s="15"/>
      <c r="C284" s="2"/>
      <c r="D284" s="12"/>
      <c r="E284" s="5"/>
      <c r="F284" s="5"/>
      <c r="G284" s="3" t="b">
        <v>0</v>
      </c>
      <c r="H284" s="3" t="b">
        <v>0</v>
      </c>
      <c r="I284" s="3" t="b">
        <v>0</v>
      </c>
      <c r="J284" s="15"/>
      <c r="K284" s="15"/>
      <c r="L284" s="15"/>
      <c r="M284" s="15"/>
      <c r="N284" s="3" t="b">
        <v>1</v>
      </c>
      <c r="O284" s="3" t="b">
        <v>0</v>
      </c>
      <c r="P284" s="3" t="b">
        <v>0</v>
      </c>
      <c r="Q284" s="3" t="b">
        <v>0</v>
      </c>
      <c r="R284" s="3" t="b">
        <v>0</v>
      </c>
      <c r="S284" s="3" t="b">
        <v>0</v>
      </c>
      <c r="T284" s="3" t="b">
        <v>0</v>
      </c>
      <c r="U284" s="1"/>
    </row>
    <row r="285" spans="1:21" s="1" customFormat="1" ht="25.5" customHeight="1" x14ac:dyDescent="0.25">
      <c r="A285" s="12">
        <v>283</v>
      </c>
      <c r="B285" s="15"/>
      <c r="C285" s="2"/>
      <c r="D285" s="12"/>
      <c r="E285" s="5"/>
      <c r="F285" s="5"/>
      <c r="G285" s="3" t="b">
        <v>0</v>
      </c>
      <c r="H285" s="3" t="b">
        <v>0</v>
      </c>
      <c r="I285" s="3" t="b">
        <v>0</v>
      </c>
      <c r="J285" s="15"/>
      <c r="K285" s="15"/>
      <c r="L285" s="15"/>
      <c r="M285" s="15"/>
      <c r="N285" s="3" t="b">
        <v>1</v>
      </c>
      <c r="O285" s="3" t="b">
        <v>0</v>
      </c>
      <c r="P285" s="3" t="b">
        <v>0</v>
      </c>
      <c r="Q285" s="3" t="b">
        <v>0</v>
      </c>
      <c r="R285" s="3" t="b">
        <v>0</v>
      </c>
      <c r="S285" s="3" t="b">
        <v>0</v>
      </c>
      <c r="T285" s="3" t="b">
        <v>0</v>
      </c>
    </row>
    <row r="286" spans="1:21" ht="18.75" x14ac:dyDescent="0.25">
      <c r="A286" s="12">
        <v>284</v>
      </c>
      <c r="B286" s="15"/>
      <c r="C286" s="2"/>
      <c r="D286" s="12"/>
      <c r="E286" s="5"/>
      <c r="F286" s="5"/>
      <c r="G286" s="3" t="b">
        <v>0</v>
      </c>
      <c r="H286" s="3" t="b">
        <v>0</v>
      </c>
      <c r="I286" s="3" t="b">
        <v>0</v>
      </c>
      <c r="J286" s="15"/>
      <c r="K286" s="15"/>
      <c r="L286" s="15"/>
      <c r="M286" s="15"/>
      <c r="N286" s="3" t="b">
        <v>1</v>
      </c>
      <c r="O286" s="3" t="b">
        <v>0</v>
      </c>
      <c r="P286" s="3" t="b">
        <v>0</v>
      </c>
      <c r="Q286" s="3" t="b">
        <v>0</v>
      </c>
      <c r="R286" s="3" t="b">
        <v>0</v>
      </c>
      <c r="S286" s="3" t="b">
        <v>0</v>
      </c>
      <c r="T286" s="3" t="b">
        <v>0</v>
      </c>
      <c r="U286" s="1"/>
    </row>
    <row r="287" spans="1:21" s="1" customFormat="1" ht="25.5" customHeight="1" x14ac:dyDescent="0.25">
      <c r="A287" s="12">
        <v>285</v>
      </c>
      <c r="B287" s="15"/>
      <c r="C287" s="2"/>
      <c r="D287" s="12"/>
      <c r="E287" s="5"/>
      <c r="F287" s="5"/>
      <c r="G287" s="3" t="b">
        <v>0</v>
      </c>
      <c r="H287" s="3" t="b">
        <v>0</v>
      </c>
      <c r="I287" s="3" t="b">
        <v>0</v>
      </c>
      <c r="J287" s="15"/>
      <c r="K287" s="15"/>
      <c r="L287" s="15"/>
      <c r="M287" s="15"/>
      <c r="N287" s="3" t="b">
        <v>1</v>
      </c>
      <c r="O287" s="3" t="b">
        <v>0</v>
      </c>
      <c r="P287" s="3" t="b">
        <v>0</v>
      </c>
      <c r="Q287" s="3" t="b">
        <v>0</v>
      </c>
      <c r="R287" s="3" t="b">
        <v>0</v>
      </c>
      <c r="S287" s="3" t="b">
        <v>0</v>
      </c>
      <c r="T287" s="3" t="b">
        <v>0</v>
      </c>
    </row>
    <row r="288" spans="1:21" s="1" customFormat="1" ht="25.5" customHeight="1" x14ac:dyDescent="0.25">
      <c r="A288" s="12">
        <v>286</v>
      </c>
      <c r="B288" s="15"/>
      <c r="C288" s="2"/>
      <c r="D288" s="12"/>
      <c r="E288" s="5"/>
      <c r="F288" s="5"/>
      <c r="G288" s="3" t="b">
        <v>0</v>
      </c>
      <c r="H288" s="3" t="b">
        <v>0</v>
      </c>
      <c r="I288" s="3" t="b">
        <v>0</v>
      </c>
      <c r="J288" s="15"/>
      <c r="K288" s="15"/>
      <c r="L288" s="15"/>
      <c r="M288" s="15"/>
      <c r="N288" s="3" t="b">
        <v>1</v>
      </c>
      <c r="O288" s="3" t="b">
        <v>0</v>
      </c>
      <c r="P288" s="3" t="b">
        <v>0</v>
      </c>
      <c r="Q288" s="3" t="b">
        <v>0</v>
      </c>
      <c r="R288" s="3" t="b">
        <v>0</v>
      </c>
      <c r="S288" s="3" t="b">
        <v>0</v>
      </c>
      <c r="T288" s="3" t="b">
        <v>0</v>
      </c>
    </row>
    <row r="289" spans="1:21" ht="18.75" x14ac:dyDescent="0.25">
      <c r="A289" s="12">
        <v>287</v>
      </c>
      <c r="B289" s="15"/>
      <c r="C289" s="2"/>
      <c r="D289" s="12"/>
      <c r="E289" s="5"/>
      <c r="F289" s="5"/>
      <c r="G289" s="3" t="b">
        <v>0</v>
      </c>
      <c r="H289" s="3" t="b">
        <v>0</v>
      </c>
      <c r="I289" s="3" t="b">
        <v>0</v>
      </c>
      <c r="J289" s="15"/>
      <c r="K289" s="15"/>
      <c r="L289" s="15"/>
      <c r="M289" s="15"/>
      <c r="N289" s="3" t="b">
        <v>0</v>
      </c>
      <c r="O289" s="3" t="b">
        <v>0</v>
      </c>
      <c r="P289" s="3" t="b">
        <v>0</v>
      </c>
      <c r="Q289" s="3" t="b">
        <v>0</v>
      </c>
      <c r="R289" s="3" t="b">
        <v>0</v>
      </c>
      <c r="S289" s="3" t="b">
        <v>0</v>
      </c>
      <c r="T289" s="3" t="b">
        <v>0</v>
      </c>
      <c r="U289" s="1"/>
    </row>
    <row r="290" spans="1:21" s="1" customFormat="1" ht="25.5" customHeight="1" x14ac:dyDescent="0.25">
      <c r="A290" s="12">
        <v>288</v>
      </c>
      <c r="B290" s="15"/>
      <c r="C290" s="2"/>
      <c r="D290" s="12"/>
      <c r="E290" s="5"/>
      <c r="F290" s="5"/>
      <c r="G290" s="3" t="b">
        <v>0</v>
      </c>
      <c r="H290" s="3" t="b">
        <v>0</v>
      </c>
      <c r="I290" s="3" t="b">
        <v>0</v>
      </c>
      <c r="J290" s="15"/>
      <c r="K290" s="15"/>
      <c r="L290" s="15"/>
      <c r="M290" s="15"/>
      <c r="N290" s="3" t="b">
        <v>0</v>
      </c>
      <c r="O290" s="3" t="b">
        <v>0</v>
      </c>
      <c r="P290" s="3" t="b">
        <v>0</v>
      </c>
      <c r="Q290" s="3" t="b">
        <v>0</v>
      </c>
      <c r="R290" s="3" t="b">
        <v>0</v>
      </c>
      <c r="S290" s="3" t="b">
        <v>0</v>
      </c>
      <c r="T290" s="3" t="b">
        <v>0</v>
      </c>
    </row>
    <row r="291" spans="1:21" ht="18.75" x14ac:dyDescent="0.25">
      <c r="A291" s="12">
        <v>289</v>
      </c>
      <c r="B291" s="15"/>
      <c r="C291" s="2"/>
      <c r="D291" s="12"/>
      <c r="E291" s="5"/>
      <c r="F291" s="5"/>
      <c r="G291" s="3" t="b">
        <v>0</v>
      </c>
      <c r="H291" s="3" t="b">
        <v>0</v>
      </c>
      <c r="I291" s="3" t="b">
        <v>0</v>
      </c>
      <c r="J291" s="15"/>
      <c r="K291" s="15"/>
      <c r="L291" s="15"/>
      <c r="M291" s="15"/>
      <c r="N291" s="3" t="b">
        <v>1</v>
      </c>
      <c r="O291" s="3" t="b">
        <v>0</v>
      </c>
      <c r="P291" s="3" t="b">
        <v>0</v>
      </c>
      <c r="Q291" s="3" t="b">
        <v>0</v>
      </c>
      <c r="R291" s="3" t="b">
        <v>0</v>
      </c>
      <c r="S291" s="3" t="b">
        <v>0</v>
      </c>
      <c r="T291" s="3" t="b">
        <v>0</v>
      </c>
      <c r="U291" s="1"/>
    </row>
    <row r="292" spans="1:21" s="1" customFormat="1" ht="25.5" customHeight="1" x14ac:dyDescent="0.25">
      <c r="A292" s="12">
        <v>290</v>
      </c>
      <c r="B292" s="15"/>
      <c r="C292" s="2"/>
      <c r="D292" s="12"/>
      <c r="E292" s="5"/>
      <c r="F292" s="5"/>
      <c r="G292" s="3" t="b">
        <v>0</v>
      </c>
      <c r="H292" s="3" t="b">
        <v>0</v>
      </c>
      <c r="I292" s="3" t="b">
        <v>0</v>
      </c>
      <c r="J292" s="15"/>
      <c r="K292" s="15"/>
      <c r="L292" s="15"/>
      <c r="M292" s="15"/>
      <c r="N292" s="3" t="b">
        <v>1</v>
      </c>
      <c r="O292" s="3" t="b">
        <v>0</v>
      </c>
      <c r="P292" s="3" t="b">
        <v>0</v>
      </c>
      <c r="Q292" s="3" t="b">
        <v>0</v>
      </c>
      <c r="R292" s="3" t="b">
        <v>0</v>
      </c>
      <c r="S292" s="3" t="b">
        <v>0</v>
      </c>
      <c r="T292" s="3" t="b">
        <v>0</v>
      </c>
    </row>
    <row r="293" spans="1:21" s="1" customFormat="1" ht="25.5" customHeight="1" x14ac:dyDescent="0.25">
      <c r="A293" s="12">
        <v>291</v>
      </c>
      <c r="B293" s="15"/>
      <c r="C293" s="2"/>
      <c r="D293" s="12"/>
      <c r="E293" s="5"/>
      <c r="F293" s="5"/>
      <c r="G293" s="3" t="b">
        <v>0</v>
      </c>
      <c r="H293" s="3" t="b">
        <v>0</v>
      </c>
      <c r="I293" s="3" t="b">
        <v>0</v>
      </c>
      <c r="J293" s="15"/>
      <c r="K293" s="15"/>
      <c r="L293" s="15"/>
      <c r="M293" s="15"/>
      <c r="N293" s="3" t="b">
        <v>1</v>
      </c>
      <c r="O293" s="3" t="b">
        <v>0</v>
      </c>
      <c r="P293" s="3" t="b">
        <v>0</v>
      </c>
      <c r="Q293" s="3" t="b">
        <v>0</v>
      </c>
      <c r="R293" s="3" t="b">
        <v>0</v>
      </c>
      <c r="S293" s="3" t="b">
        <v>0</v>
      </c>
      <c r="T293" s="3" t="b">
        <v>0</v>
      </c>
    </row>
    <row r="294" spans="1:21" ht="18.75" x14ac:dyDescent="0.25">
      <c r="A294" s="12">
        <v>292</v>
      </c>
      <c r="B294" s="15"/>
      <c r="C294" s="2"/>
      <c r="D294" s="12"/>
      <c r="E294" s="5"/>
      <c r="F294" s="5"/>
      <c r="G294" s="3" t="b">
        <v>0</v>
      </c>
      <c r="H294" s="3" t="b">
        <v>0</v>
      </c>
      <c r="I294" s="3" t="b">
        <v>0</v>
      </c>
      <c r="J294" s="15"/>
      <c r="K294" s="15"/>
      <c r="L294" s="15"/>
      <c r="M294" s="15"/>
      <c r="N294" s="3" t="b">
        <v>1</v>
      </c>
      <c r="O294" s="3" t="b">
        <v>0</v>
      </c>
      <c r="P294" s="3" t="b">
        <v>0</v>
      </c>
      <c r="Q294" s="3" t="b">
        <v>0</v>
      </c>
      <c r="R294" s="3" t="b">
        <v>0</v>
      </c>
      <c r="S294" s="3" t="b">
        <v>0</v>
      </c>
      <c r="T294" s="3" t="b">
        <v>0</v>
      </c>
      <c r="U294" s="1"/>
    </row>
    <row r="295" spans="1:21" s="1" customFormat="1" ht="25.5" customHeight="1" x14ac:dyDescent="0.25">
      <c r="A295" s="12">
        <v>293</v>
      </c>
      <c r="B295" s="15"/>
      <c r="C295" s="2"/>
      <c r="D295" s="12"/>
      <c r="E295" s="5"/>
      <c r="F295" s="5"/>
      <c r="G295" s="3" t="b">
        <v>0</v>
      </c>
      <c r="H295" s="3" t="b">
        <v>0</v>
      </c>
      <c r="I295" s="3" t="b">
        <v>0</v>
      </c>
      <c r="J295" s="15"/>
      <c r="K295" s="15"/>
      <c r="L295" s="15"/>
      <c r="M295" s="15"/>
      <c r="N295" s="3" t="b">
        <v>1</v>
      </c>
      <c r="O295" s="3" t="b">
        <v>0</v>
      </c>
      <c r="P295" s="3" t="b">
        <v>0</v>
      </c>
      <c r="Q295" s="3" t="b">
        <v>0</v>
      </c>
      <c r="R295" s="3" t="b">
        <v>0</v>
      </c>
      <c r="S295" s="3" t="b">
        <v>0</v>
      </c>
      <c r="T295" s="3" t="b">
        <v>0</v>
      </c>
    </row>
    <row r="296" spans="1:21" ht="18.75" x14ac:dyDescent="0.25">
      <c r="A296" s="12">
        <v>294</v>
      </c>
      <c r="B296" s="15"/>
      <c r="C296" s="2"/>
      <c r="D296" s="12"/>
      <c r="E296" s="5"/>
      <c r="F296" s="5"/>
      <c r="G296" s="3" t="b">
        <v>0</v>
      </c>
      <c r="H296" s="3" t="b">
        <v>0</v>
      </c>
      <c r="I296" s="3" t="b">
        <v>0</v>
      </c>
      <c r="J296" s="15"/>
      <c r="K296" s="15"/>
      <c r="L296" s="15"/>
      <c r="M296" s="15"/>
      <c r="N296" s="3" t="b">
        <v>1</v>
      </c>
      <c r="O296" s="3" t="b">
        <v>0</v>
      </c>
      <c r="P296" s="3" t="b">
        <v>0</v>
      </c>
      <c r="Q296" s="3" t="b">
        <v>0</v>
      </c>
      <c r="R296" s="3" t="b">
        <v>0</v>
      </c>
      <c r="S296" s="3" t="b">
        <v>0</v>
      </c>
      <c r="T296" s="3" t="b">
        <v>0</v>
      </c>
      <c r="U296" s="1"/>
    </row>
    <row r="297" spans="1:21" s="1" customFormat="1" ht="25.5" customHeight="1" x14ac:dyDescent="0.25">
      <c r="A297" s="12">
        <v>295</v>
      </c>
      <c r="B297" s="15"/>
      <c r="C297" s="2"/>
      <c r="D297" s="12"/>
      <c r="E297" s="5"/>
      <c r="F297" s="5"/>
      <c r="G297" s="3" t="b">
        <v>0</v>
      </c>
      <c r="H297" s="3" t="b">
        <v>0</v>
      </c>
      <c r="I297" s="3" t="b">
        <v>0</v>
      </c>
      <c r="J297" s="15"/>
      <c r="K297" s="15"/>
      <c r="L297" s="15"/>
      <c r="M297" s="15"/>
      <c r="N297" s="3" t="b">
        <v>1</v>
      </c>
      <c r="O297" s="3" t="b">
        <v>0</v>
      </c>
      <c r="P297" s="3" t="b">
        <v>0</v>
      </c>
      <c r="Q297" s="3" t="b">
        <v>0</v>
      </c>
      <c r="R297" s="3" t="b">
        <v>0</v>
      </c>
      <c r="S297" s="3" t="b">
        <v>0</v>
      </c>
      <c r="T297" s="3" t="b">
        <v>0</v>
      </c>
    </row>
    <row r="298" spans="1:21" s="1" customFormat="1" ht="25.5" customHeight="1" x14ac:dyDescent="0.25">
      <c r="A298" s="12">
        <v>296</v>
      </c>
      <c r="B298" s="15"/>
      <c r="C298" s="2"/>
      <c r="D298" s="12"/>
      <c r="E298" s="5"/>
      <c r="F298" s="5"/>
      <c r="G298" s="3" t="b">
        <v>0</v>
      </c>
      <c r="H298" s="3" t="b">
        <v>0</v>
      </c>
      <c r="I298" s="3" t="b">
        <v>0</v>
      </c>
      <c r="J298" s="15"/>
      <c r="K298" s="15"/>
      <c r="L298" s="15"/>
      <c r="M298" s="15"/>
      <c r="N298" s="3" t="b">
        <v>1</v>
      </c>
      <c r="O298" s="3" t="b">
        <v>0</v>
      </c>
      <c r="P298" s="3" t="b">
        <v>0</v>
      </c>
      <c r="Q298" s="3" t="b">
        <v>0</v>
      </c>
      <c r="R298" s="3" t="b">
        <v>0</v>
      </c>
      <c r="S298" s="3" t="b">
        <v>0</v>
      </c>
      <c r="T298" s="3" t="b">
        <v>0</v>
      </c>
    </row>
    <row r="299" spans="1:21" ht="18.75" x14ac:dyDescent="0.25">
      <c r="A299" s="12">
        <v>297</v>
      </c>
      <c r="B299" s="15"/>
      <c r="C299" s="2"/>
      <c r="D299" s="12"/>
      <c r="E299" s="5"/>
      <c r="F299" s="5"/>
      <c r="G299" s="3" t="b">
        <v>0</v>
      </c>
      <c r="H299" s="3" t="b">
        <v>0</v>
      </c>
      <c r="I299" s="3" t="b">
        <v>0</v>
      </c>
      <c r="J299" s="15"/>
      <c r="K299" s="15"/>
      <c r="L299" s="15"/>
      <c r="M299" s="15"/>
      <c r="N299" s="3" t="b">
        <v>1</v>
      </c>
      <c r="O299" s="3" t="b">
        <v>0</v>
      </c>
      <c r="P299" s="3" t="b">
        <v>0</v>
      </c>
      <c r="Q299" s="3" t="b">
        <v>0</v>
      </c>
      <c r="R299" s="3" t="b">
        <v>0</v>
      </c>
      <c r="S299" s="3" t="b">
        <v>0</v>
      </c>
      <c r="T299" s="3" t="b">
        <v>0</v>
      </c>
      <c r="U299" s="1"/>
    </row>
    <row r="300" spans="1:21" s="1" customFormat="1" ht="25.5" customHeight="1" x14ac:dyDescent="0.25">
      <c r="A300" s="12">
        <v>298</v>
      </c>
      <c r="B300" s="15"/>
      <c r="C300" s="2"/>
      <c r="D300" s="12"/>
      <c r="E300" s="5"/>
      <c r="F300" s="5"/>
      <c r="G300" s="3" t="b">
        <v>0</v>
      </c>
      <c r="H300" s="3" t="b">
        <v>0</v>
      </c>
      <c r="I300" s="3" t="b">
        <v>0</v>
      </c>
      <c r="J300" s="15"/>
      <c r="K300" s="15"/>
      <c r="L300" s="15"/>
      <c r="M300" s="15"/>
      <c r="N300" s="3" t="b">
        <v>1</v>
      </c>
      <c r="O300" s="3" t="b">
        <v>0</v>
      </c>
      <c r="P300" s="3" t="b">
        <v>0</v>
      </c>
      <c r="Q300" s="3" t="b">
        <v>0</v>
      </c>
      <c r="R300" s="3" t="b">
        <v>0</v>
      </c>
      <c r="S300" s="3" t="b">
        <v>0</v>
      </c>
      <c r="T300" s="3" t="b">
        <v>0</v>
      </c>
    </row>
    <row r="301" spans="1:21" ht="18.75" x14ac:dyDescent="0.25">
      <c r="A301" s="12">
        <v>299</v>
      </c>
      <c r="B301" s="15"/>
      <c r="C301" s="2"/>
      <c r="D301" s="12"/>
      <c r="E301" s="5"/>
      <c r="F301" s="5"/>
      <c r="G301" s="3" t="b">
        <v>0</v>
      </c>
      <c r="H301" s="3" t="b">
        <v>0</v>
      </c>
      <c r="I301" s="3" t="b">
        <v>0</v>
      </c>
      <c r="J301" s="15"/>
      <c r="K301" s="15"/>
      <c r="L301" s="15"/>
      <c r="M301" s="15"/>
      <c r="N301" s="3" t="b">
        <v>1</v>
      </c>
      <c r="O301" s="3" t="b">
        <v>0</v>
      </c>
      <c r="P301" s="3" t="b">
        <v>0</v>
      </c>
      <c r="Q301" s="3" t="b">
        <v>0</v>
      </c>
      <c r="R301" s="3" t="b">
        <v>0</v>
      </c>
      <c r="S301" s="3" t="b">
        <v>0</v>
      </c>
      <c r="T301" s="3" t="b">
        <v>0</v>
      </c>
      <c r="U301" s="1"/>
    </row>
    <row r="302" spans="1:21" s="1" customFormat="1" ht="25.5" customHeight="1" x14ac:dyDescent="0.25">
      <c r="A302" s="12">
        <v>300</v>
      </c>
      <c r="B302" s="15"/>
      <c r="C302" s="2"/>
      <c r="D302" s="12"/>
      <c r="E302" s="5"/>
      <c r="F302" s="5"/>
      <c r="G302" s="3" t="b">
        <v>0</v>
      </c>
      <c r="H302" s="3" t="b">
        <v>0</v>
      </c>
      <c r="I302" s="3" t="b">
        <v>0</v>
      </c>
      <c r="J302" s="15"/>
      <c r="K302" s="15"/>
      <c r="L302" s="15"/>
      <c r="M302" s="15"/>
      <c r="N302" s="3" t="b">
        <v>1</v>
      </c>
      <c r="O302" s="3" t="b">
        <v>0</v>
      </c>
      <c r="P302" s="3" t="b">
        <v>0</v>
      </c>
      <c r="Q302" s="3" t="b">
        <v>0</v>
      </c>
      <c r="R302" s="3" t="b">
        <v>0</v>
      </c>
      <c r="S302" s="3" t="b">
        <v>0</v>
      </c>
      <c r="T302" s="3" t="b">
        <v>0</v>
      </c>
    </row>
    <row r="303" spans="1:21" s="1" customFormat="1" ht="25.5" customHeight="1" x14ac:dyDescent="0.25">
      <c r="A303" s="12">
        <v>301</v>
      </c>
      <c r="B303" s="15"/>
      <c r="C303" s="2"/>
      <c r="D303" s="12"/>
      <c r="E303" s="5"/>
      <c r="F303" s="5"/>
      <c r="G303" s="3" t="b">
        <v>0</v>
      </c>
      <c r="H303" s="3" t="b">
        <v>0</v>
      </c>
      <c r="I303" s="3" t="b">
        <v>0</v>
      </c>
      <c r="J303" s="15"/>
      <c r="K303" s="15"/>
      <c r="L303" s="15"/>
      <c r="M303" s="15"/>
      <c r="N303" s="3" t="b">
        <v>1</v>
      </c>
      <c r="O303" s="3" t="b">
        <v>0</v>
      </c>
      <c r="P303" s="3" t="b">
        <v>0</v>
      </c>
      <c r="Q303" s="3" t="b">
        <v>0</v>
      </c>
      <c r="R303" s="3" t="b">
        <v>0</v>
      </c>
      <c r="S303" s="3" t="b">
        <v>0</v>
      </c>
      <c r="T303" s="3" t="b">
        <v>0</v>
      </c>
    </row>
    <row r="304" spans="1:21" ht="18.75" x14ac:dyDescent="0.25">
      <c r="A304" s="12">
        <v>302</v>
      </c>
      <c r="B304" s="15"/>
      <c r="C304" s="2"/>
      <c r="D304" s="12"/>
      <c r="E304" s="5"/>
      <c r="F304" s="5"/>
      <c r="G304" s="3" t="b">
        <v>0</v>
      </c>
      <c r="H304" s="3" t="b">
        <v>0</v>
      </c>
      <c r="I304" s="3" t="b">
        <v>0</v>
      </c>
      <c r="J304" s="15"/>
      <c r="K304" s="15"/>
      <c r="L304" s="15"/>
      <c r="M304" s="15"/>
      <c r="N304" s="3" t="b">
        <v>1</v>
      </c>
      <c r="O304" s="3" t="b">
        <v>0</v>
      </c>
      <c r="P304" s="3" t="b">
        <v>0</v>
      </c>
      <c r="Q304" s="3" t="b">
        <v>0</v>
      </c>
      <c r="R304" s="3" t="b">
        <v>0</v>
      </c>
      <c r="S304" s="3" t="b">
        <v>0</v>
      </c>
      <c r="T304" s="3" t="b">
        <v>0</v>
      </c>
      <c r="U304" s="1"/>
    </row>
    <row r="305" spans="1:21" s="1" customFormat="1" ht="25.5" customHeight="1" x14ac:dyDescent="0.25">
      <c r="A305" s="12">
        <v>303</v>
      </c>
      <c r="B305" s="15"/>
      <c r="C305" s="2"/>
      <c r="D305" s="12"/>
      <c r="E305" s="5"/>
      <c r="F305" s="5"/>
      <c r="G305" s="3" t="b">
        <v>0</v>
      </c>
      <c r="H305" s="3" t="b">
        <v>0</v>
      </c>
      <c r="I305" s="3" t="b">
        <v>0</v>
      </c>
      <c r="J305" s="15"/>
      <c r="K305" s="15"/>
      <c r="L305" s="15"/>
      <c r="M305" s="15"/>
      <c r="N305" s="3" t="b">
        <v>1</v>
      </c>
      <c r="O305" s="3" t="b">
        <v>0</v>
      </c>
      <c r="P305" s="3" t="b">
        <v>0</v>
      </c>
      <c r="Q305" s="3" t="b">
        <v>0</v>
      </c>
      <c r="R305" s="3" t="b">
        <v>0</v>
      </c>
      <c r="S305" s="3" t="b">
        <v>0</v>
      </c>
      <c r="T305" s="3" t="b">
        <v>0</v>
      </c>
    </row>
    <row r="306" spans="1:21" ht="18.75" x14ac:dyDescent="0.25">
      <c r="A306" s="12">
        <v>304</v>
      </c>
      <c r="B306" s="15"/>
      <c r="C306" s="2"/>
      <c r="D306" s="12"/>
      <c r="E306" s="5"/>
      <c r="F306" s="5"/>
      <c r="G306" s="3" t="b">
        <v>0</v>
      </c>
      <c r="H306" s="3" t="b">
        <v>0</v>
      </c>
      <c r="I306" s="3" t="b">
        <v>0</v>
      </c>
      <c r="J306" s="15"/>
      <c r="K306" s="15"/>
      <c r="L306" s="15"/>
      <c r="M306" s="15"/>
      <c r="N306" s="3" t="b">
        <v>1</v>
      </c>
      <c r="O306" s="3" t="b">
        <v>0</v>
      </c>
      <c r="P306" s="3" t="b">
        <v>0</v>
      </c>
      <c r="Q306" s="3" t="b">
        <v>0</v>
      </c>
      <c r="R306" s="3" t="b">
        <v>0</v>
      </c>
      <c r="S306" s="3" t="b">
        <v>0</v>
      </c>
      <c r="T306" s="3" t="b">
        <v>0</v>
      </c>
      <c r="U306" s="1"/>
    </row>
    <row r="307" spans="1:21" s="1" customFormat="1" ht="25.5" customHeight="1" x14ac:dyDescent="0.25">
      <c r="A307" s="12">
        <v>305</v>
      </c>
      <c r="B307" s="15"/>
      <c r="C307" s="2"/>
      <c r="D307" s="12"/>
      <c r="E307" s="5"/>
      <c r="F307" s="5"/>
      <c r="G307" s="3" t="b">
        <v>0</v>
      </c>
      <c r="H307" s="3" t="b">
        <v>0</v>
      </c>
      <c r="I307" s="3" t="b">
        <v>0</v>
      </c>
      <c r="J307" s="15"/>
      <c r="K307" s="15"/>
      <c r="L307" s="15"/>
      <c r="M307" s="15"/>
      <c r="N307" s="3" t="b">
        <v>1</v>
      </c>
      <c r="O307" s="3" t="b">
        <v>0</v>
      </c>
      <c r="P307" s="3" t="b">
        <v>0</v>
      </c>
      <c r="Q307" s="3" t="b">
        <v>0</v>
      </c>
      <c r="R307" s="3" t="b">
        <v>0</v>
      </c>
      <c r="S307" s="3" t="b">
        <v>0</v>
      </c>
      <c r="T307" s="3" t="b">
        <v>0</v>
      </c>
    </row>
    <row r="308" spans="1:21" s="1" customFormat="1" ht="25.5" customHeight="1" x14ac:dyDescent="0.25">
      <c r="A308" s="12">
        <v>306</v>
      </c>
      <c r="B308" s="15"/>
      <c r="C308" s="2"/>
      <c r="D308" s="12"/>
      <c r="E308" s="5"/>
      <c r="F308" s="5"/>
      <c r="G308" s="3" t="b">
        <v>0</v>
      </c>
      <c r="H308" s="3" t="b">
        <v>0</v>
      </c>
      <c r="I308" s="3" t="b">
        <v>0</v>
      </c>
      <c r="J308" s="15"/>
      <c r="K308" s="15"/>
      <c r="L308" s="15"/>
      <c r="M308" s="15"/>
      <c r="N308" s="3" t="b">
        <v>1</v>
      </c>
      <c r="O308" s="3" t="b">
        <v>0</v>
      </c>
      <c r="P308" s="3" t="b">
        <v>0</v>
      </c>
      <c r="Q308" s="3" t="b">
        <v>0</v>
      </c>
      <c r="R308" s="3" t="b">
        <v>0</v>
      </c>
      <c r="S308" s="3" t="b">
        <v>0</v>
      </c>
      <c r="T308" s="3" t="b">
        <v>0</v>
      </c>
    </row>
    <row r="309" spans="1:21" ht="18.75" x14ac:dyDescent="0.25">
      <c r="A309" s="12">
        <v>307</v>
      </c>
      <c r="B309" s="15"/>
      <c r="C309" s="2"/>
      <c r="D309" s="12"/>
      <c r="E309" s="5"/>
      <c r="F309" s="5"/>
      <c r="G309" s="3" t="b">
        <v>0</v>
      </c>
      <c r="H309" s="3" t="b">
        <v>0</v>
      </c>
      <c r="I309" s="3" t="b">
        <v>0</v>
      </c>
      <c r="J309" s="15"/>
      <c r="K309" s="15"/>
      <c r="L309" s="15"/>
      <c r="M309" s="15"/>
      <c r="N309" s="3" t="b">
        <v>1</v>
      </c>
      <c r="O309" s="3" t="b">
        <v>0</v>
      </c>
      <c r="P309" s="3" t="b">
        <v>0</v>
      </c>
      <c r="Q309" s="3" t="b">
        <v>0</v>
      </c>
      <c r="R309" s="3" t="b">
        <v>0</v>
      </c>
      <c r="S309" s="3" t="b">
        <v>0</v>
      </c>
      <c r="T309" s="3" t="b">
        <v>0</v>
      </c>
      <c r="U309" s="1"/>
    </row>
    <row r="310" spans="1:21" s="1" customFormat="1" ht="25.5" customHeight="1" x14ac:dyDescent="0.25">
      <c r="A310" s="12">
        <v>308</v>
      </c>
      <c r="B310" s="15"/>
      <c r="C310" s="2"/>
      <c r="D310" s="12"/>
      <c r="E310" s="5"/>
      <c r="F310" s="5"/>
      <c r="G310" s="3" t="b">
        <v>0</v>
      </c>
      <c r="H310" s="3" t="b">
        <v>0</v>
      </c>
      <c r="I310" s="3" t="b">
        <v>0</v>
      </c>
      <c r="J310" s="15"/>
      <c r="K310" s="15"/>
      <c r="L310" s="15"/>
      <c r="M310" s="15"/>
      <c r="N310" s="3" t="b">
        <v>1</v>
      </c>
      <c r="O310" s="3" t="b">
        <v>0</v>
      </c>
      <c r="P310" s="3" t="b">
        <v>0</v>
      </c>
      <c r="Q310" s="3" t="b">
        <v>0</v>
      </c>
      <c r="R310" s="3" t="b">
        <v>0</v>
      </c>
      <c r="S310" s="3" t="b">
        <v>0</v>
      </c>
      <c r="T310" s="3" t="b">
        <v>0</v>
      </c>
    </row>
  </sheetData>
  <protectedRanges>
    <protectedRange algorithmName="SHA-512" hashValue="xK1PrI5VbXH34DGcRexJo7H8zGnyruUBSi5wGVlTzSlDas+TxRyyVEN1/R0RFRPDOqiEmRxNPN1axevtT7gpgw==" saltValue="YdV1v/gmecVg7ko7wEgX6g==" spinCount="100000" sqref="N1:N1048576" name="Bereich1"/>
  </protectedRanges>
  <phoneticPr fontId="13" type="noConversion"/>
  <hyperlinks>
    <hyperlink ref="K67" r:id="rId1" xr:uid="{9956D53B-0096-4B3E-B288-0994727775BF}"/>
    <hyperlink ref="K74" r:id="rId2" xr:uid="{DCA69D8D-E570-40C5-B8C7-BCB7A6DA4800}"/>
    <hyperlink ref="K84" r:id="rId3" xr:uid="{B803D14E-237D-4C49-9371-B131A56A81E2}"/>
    <hyperlink ref="K92" r:id="rId4" xr:uid="{6E34DAE3-D5ED-4D84-88AD-EECCDAD6C661}"/>
  </hyperlinks>
  <pageMargins left="0.70866141732283472" right="0.70866141732283472" top="0.39370078740157483" bottom="0.59055118110236227" header="0.31496062992125984" footer="0.31496062992125984"/>
  <pageSetup paperSize="9" scale="51" fitToHeight="0" orientation="landscape" r:id="rId5"/>
  <headerFooter>
    <oddFooter>&amp;L&amp;P&amp;R&amp;D</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1027" r:id="rId8" name="Drop Down 3">
              <controlPr defaultSize="0" print="0" autoLine="0" autoPict="0">
                <anchor moveWithCells="1">
                  <from>
                    <xdr:col>2</xdr:col>
                    <xdr:colOff>0</xdr:colOff>
                    <xdr:row>3</xdr:row>
                    <xdr:rowOff>9525</xdr:rowOff>
                  </from>
                  <to>
                    <xdr:col>2</xdr:col>
                    <xdr:colOff>1476375</xdr:colOff>
                    <xdr:row>3</xdr:row>
                    <xdr:rowOff>333375</xdr:rowOff>
                  </to>
                </anchor>
              </controlPr>
            </control>
          </mc:Choice>
        </mc:AlternateContent>
        <mc:AlternateContent xmlns:mc="http://schemas.openxmlformats.org/markup-compatibility/2006">
          <mc:Choice Requires="x14">
            <control shapeId="1038" r:id="rId9" name="Drop Down 14">
              <controlPr defaultSize="0" print="0" autoLine="0" autoPict="0">
                <anchor moveWithCells="1">
                  <from>
                    <xdr:col>2</xdr:col>
                    <xdr:colOff>19050</xdr:colOff>
                    <xdr:row>4</xdr:row>
                    <xdr:rowOff>19050</xdr:rowOff>
                  </from>
                  <to>
                    <xdr:col>2</xdr:col>
                    <xdr:colOff>1485900</xdr:colOff>
                    <xdr:row>4</xdr:row>
                    <xdr:rowOff>333375</xdr:rowOff>
                  </to>
                </anchor>
              </controlPr>
            </control>
          </mc:Choice>
        </mc:AlternateContent>
        <mc:AlternateContent xmlns:mc="http://schemas.openxmlformats.org/markup-compatibility/2006">
          <mc:Choice Requires="x14">
            <control shapeId="1040" r:id="rId10" name="Drop Down 16">
              <controlPr defaultSize="0" print="0" autoLine="0" autoPict="0">
                <anchor moveWithCells="1">
                  <from>
                    <xdr:col>2</xdr:col>
                    <xdr:colOff>0</xdr:colOff>
                    <xdr:row>5</xdr:row>
                    <xdr:rowOff>0</xdr:rowOff>
                  </from>
                  <to>
                    <xdr:col>2</xdr:col>
                    <xdr:colOff>1476375</xdr:colOff>
                    <xdr:row>5</xdr:row>
                    <xdr:rowOff>314325</xdr:rowOff>
                  </to>
                </anchor>
              </controlPr>
            </control>
          </mc:Choice>
        </mc:AlternateContent>
        <mc:AlternateContent xmlns:mc="http://schemas.openxmlformats.org/markup-compatibility/2006">
          <mc:Choice Requires="x14">
            <control shapeId="1041" r:id="rId11" name="Drop Down 17">
              <controlPr defaultSize="0" print="0" autoLine="0" autoPict="0">
                <anchor moveWithCells="1">
                  <from>
                    <xdr:col>2</xdr:col>
                    <xdr:colOff>0</xdr:colOff>
                    <xdr:row>6</xdr:row>
                    <xdr:rowOff>0</xdr:rowOff>
                  </from>
                  <to>
                    <xdr:col>2</xdr:col>
                    <xdr:colOff>1476375</xdr:colOff>
                    <xdr:row>6</xdr:row>
                    <xdr:rowOff>314325</xdr:rowOff>
                  </to>
                </anchor>
              </controlPr>
            </control>
          </mc:Choice>
        </mc:AlternateContent>
        <mc:AlternateContent xmlns:mc="http://schemas.openxmlformats.org/markup-compatibility/2006">
          <mc:Choice Requires="x14">
            <control shapeId="1043" r:id="rId12" name="Drop Down 19">
              <controlPr defaultSize="0" print="0" autoLine="0" autoPict="0">
                <anchor moveWithCells="1">
                  <from>
                    <xdr:col>2</xdr:col>
                    <xdr:colOff>0</xdr:colOff>
                    <xdr:row>7</xdr:row>
                    <xdr:rowOff>0</xdr:rowOff>
                  </from>
                  <to>
                    <xdr:col>2</xdr:col>
                    <xdr:colOff>1476375</xdr:colOff>
                    <xdr:row>7</xdr:row>
                    <xdr:rowOff>314325</xdr:rowOff>
                  </to>
                </anchor>
              </controlPr>
            </control>
          </mc:Choice>
        </mc:AlternateContent>
        <mc:AlternateContent xmlns:mc="http://schemas.openxmlformats.org/markup-compatibility/2006">
          <mc:Choice Requires="x14">
            <control shapeId="1044" r:id="rId13" name="Drop Down 20">
              <controlPr defaultSize="0" print="0" autoLine="0" autoPict="0">
                <anchor moveWithCells="1">
                  <from>
                    <xdr:col>2</xdr:col>
                    <xdr:colOff>0</xdr:colOff>
                    <xdr:row>8</xdr:row>
                    <xdr:rowOff>9525</xdr:rowOff>
                  </from>
                  <to>
                    <xdr:col>2</xdr:col>
                    <xdr:colOff>1476375</xdr:colOff>
                    <xdr:row>8</xdr:row>
                    <xdr:rowOff>333375</xdr:rowOff>
                  </to>
                </anchor>
              </controlPr>
            </control>
          </mc:Choice>
        </mc:AlternateContent>
        <mc:AlternateContent xmlns:mc="http://schemas.openxmlformats.org/markup-compatibility/2006">
          <mc:Choice Requires="x14">
            <control shapeId="1046" r:id="rId14" name="Drop Down 22">
              <controlPr defaultSize="0" print="0" autoLine="0" autoPict="0">
                <anchor moveWithCells="1">
                  <from>
                    <xdr:col>2</xdr:col>
                    <xdr:colOff>0</xdr:colOff>
                    <xdr:row>9</xdr:row>
                    <xdr:rowOff>9525</xdr:rowOff>
                  </from>
                  <to>
                    <xdr:col>2</xdr:col>
                    <xdr:colOff>1476375</xdr:colOff>
                    <xdr:row>9</xdr:row>
                    <xdr:rowOff>333375</xdr:rowOff>
                  </to>
                </anchor>
              </controlPr>
            </control>
          </mc:Choice>
        </mc:AlternateContent>
        <mc:AlternateContent xmlns:mc="http://schemas.openxmlformats.org/markup-compatibility/2006">
          <mc:Choice Requires="x14">
            <control shapeId="1047" r:id="rId15" name="Drop Down 23">
              <controlPr defaultSize="0" print="0" autoLine="0" autoPict="0">
                <anchor moveWithCells="1">
                  <from>
                    <xdr:col>2</xdr:col>
                    <xdr:colOff>0</xdr:colOff>
                    <xdr:row>10</xdr:row>
                    <xdr:rowOff>0</xdr:rowOff>
                  </from>
                  <to>
                    <xdr:col>2</xdr:col>
                    <xdr:colOff>1476375</xdr:colOff>
                    <xdr:row>10</xdr:row>
                    <xdr:rowOff>314325</xdr:rowOff>
                  </to>
                </anchor>
              </controlPr>
            </control>
          </mc:Choice>
        </mc:AlternateContent>
        <mc:AlternateContent xmlns:mc="http://schemas.openxmlformats.org/markup-compatibility/2006">
          <mc:Choice Requires="x14">
            <control shapeId="1049" r:id="rId16" name="Drop Down 25">
              <controlPr defaultSize="0" print="0" autoLine="0" autoPict="0">
                <anchor moveWithCells="1">
                  <from>
                    <xdr:col>2</xdr:col>
                    <xdr:colOff>0</xdr:colOff>
                    <xdr:row>11</xdr:row>
                    <xdr:rowOff>0</xdr:rowOff>
                  </from>
                  <to>
                    <xdr:col>2</xdr:col>
                    <xdr:colOff>1476375</xdr:colOff>
                    <xdr:row>11</xdr:row>
                    <xdr:rowOff>314325</xdr:rowOff>
                  </to>
                </anchor>
              </controlPr>
            </control>
          </mc:Choice>
        </mc:AlternateContent>
        <mc:AlternateContent xmlns:mc="http://schemas.openxmlformats.org/markup-compatibility/2006">
          <mc:Choice Requires="x14">
            <control shapeId="1050" r:id="rId17" name="Drop Down 26">
              <controlPr defaultSize="0" print="0" autoLine="0" autoPict="0">
                <anchor moveWithCells="1">
                  <from>
                    <xdr:col>2</xdr:col>
                    <xdr:colOff>0</xdr:colOff>
                    <xdr:row>12</xdr:row>
                    <xdr:rowOff>9525</xdr:rowOff>
                  </from>
                  <to>
                    <xdr:col>2</xdr:col>
                    <xdr:colOff>1476375</xdr:colOff>
                    <xdr:row>12</xdr:row>
                    <xdr:rowOff>333375</xdr:rowOff>
                  </to>
                </anchor>
              </controlPr>
            </control>
          </mc:Choice>
        </mc:AlternateContent>
        <mc:AlternateContent xmlns:mc="http://schemas.openxmlformats.org/markup-compatibility/2006">
          <mc:Choice Requires="x14">
            <control shapeId="1052" r:id="rId18" name="Drop Down 28">
              <controlPr defaultSize="0" print="0" autoLine="0" autoPict="0">
                <anchor moveWithCells="1">
                  <from>
                    <xdr:col>2</xdr:col>
                    <xdr:colOff>0</xdr:colOff>
                    <xdr:row>13</xdr:row>
                    <xdr:rowOff>0</xdr:rowOff>
                  </from>
                  <to>
                    <xdr:col>2</xdr:col>
                    <xdr:colOff>1476375</xdr:colOff>
                    <xdr:row>13</xdr:row>
                    <xdr:rowOff>314325</xdr:rowOff>
                  </to>
                </anchor>
              </controlPr>
            </control>
          </mc:Choice>
        </mc:AlternateContent>
        <mc:AlternateContent xmlns:mc="http://schemas.openxmlformats.org/markup-compatibility/2006">
          <mc:Choice Requires="x14">
            <control shapeId="1054" r:id="rId19" name="Drop Down 30">
              <controlPr defaultSize="0" print="0" autoLine="0" autoPict="0">
                <anchor moveWithCells="1">
                  <from>
                    <xdr:col>2</xdr:col>
                    <xdr:colOff>0</xdr:colOff>
                    <xdr:row>14</xdr:row>
                    <xdr:rowOff>0</xdr:rowOff>
                  </from>
                  <to>
                    <xdr:col>2</xdr:col>
                    <xdr:colOff>1476375</xdr:colOff>
                    <xdr:row>14</xdr:row>
                    <xdr:rowOff>314325</xdr:rowOff>
                  </to>
                </anchor>
              </controlPr>
            </control>
          </mc:Choice>
        </mc:AlternateContent>
        <mc:AlternateContent xmlns:mc="http://schemas.openxmlformats.org/markup-compatibility/2006">
          <mc:Choice Requires="x14">
            <control shapeId="1056" r:id="rId20" name="Drop Down 32">
              <controlPr defaultSize="0" print="0" autoLine="0" autoPict="0">
                <anchor moveWithCells="1">
                  <from>
                    <xdr:col>2</xdr:col>
                    <xdr:colOff>0</xdr:colOff>
                    <xdr:row>15</xdr:row>
                    <xdr:rowOff>0</xdr:rowOff>
                  </from>
                  <to>
                    <xdr:col>2</xdr:col>
                    <xdr:colOff>1476375</xdr:colOff>
                    <xdr:row>15</xdr:row>
                    <xdr:rowOff>314325</xdr:rowOff>
                  </to>
                </anchor>
              </controlPr>
            </control>
          </mc:Choice>
        </mc:AlternateContent>
        <mc:AlternateContent xmlns:mc="http://schemas.openxmlformats.org/markup-compatibility/2006">
          <mc:Choice Requires="x14">
            <control shapeId="1058" r:id="rId21" name="Drop Down 34">
              <controlPr defaultSize="0" print="0" autoLine="0" autoPict="0">
                <anchor moveWithCells="1">
                  <from>
                    <xdr:col>2</xdr:col>
                    <xdr:colOff>0</xdr:colOff>
                    <xdr:row>16</xdr:row>
                    <xdr:rowOff>9525</xdr:rowOff>
                  </from>
                  <to>
                    <xdr:col>2</xdr:col>
                    <xdr:colOff>1476375</xdr:colOff>
                    <xdr:row>16</xdr:row>
                    <xdr:rowOff>333375</xdr:rowOff>
                  </to>
                </anchor>
              </controlPr>
            </control>
          </mc:Choice>
        </mc:AlternateContent>
        <mc:AlternateContent xmlns:mc="http://schemas.openxmlformats.org/markup-compatibility/2006">
          <mc:Choice Requires="x14">
            <control shapeId="1060" r:id="rId22" name="Drop Down 36">
              <controlPr defaultSize="0" print="0" autoLine="0" autoPict="0">
                <anchor moveWithCells="1">
                  <from>
                    <xdr:col>2</xdr:col>
                    <xdr:colOff>0</xdr:colOff>
                    <xdr:row>17</xdr:row>
                    <xdr:rowOff>9525</xdr:rowOff>
                  </from>
                  <to>
                    <xdr:col>2</xdr:col>
                    <xdr:colOff>1476375</xdr:colOff>
                    <xdr:row>17</xdr:row>
                    <xdr:rowOff>333375</xdr:rowOff>
                  </to>
                </anchor>
              </controlPr>
            </control>
          </mc:Choice>
        </mc:AlternateContent>
        <mc:AlternateContent xmlns:mc="http://schemas.openxmlformats.org/markup-compatibility/2006">
          <mc:Choice Requires="x14">
            <control shapeId="1062" r:id="rId23" name="Drop Down 38">
              <controlPr defaultSize="0" print="0" autoLine="0" autoPict="0">
                <anchor moveWithCells="1">
                  <from>
                    <xdr:col>2</xdr:col>
                    <xdr:colOff>0</xdr:colOff>
                    <xdr:row>18</xdr:row>
                    <xdr:rowOff>9525</xdr:rowOff>
                  </from>
                  <to>
                    <xdr:col>2</xdr:col>
                    <xdr:colOff>1476375</xdr:colOff>
                    <xdr:row>19</xdr:row>
                    <xdr:rowOff>85725</xdr:rowOff>
                  </to>
                </anchor>
              </controlPr>
            </control>
          </mc:Choice>
        </mc:AlternateContent>
        <mc:AlternateContent xmlns:mc="http://schemas.openxmlformats.org/markup-compatibility/2006">
          <mc:Choice Requires="x14">
            <control shapeId="1064" r:id="rId24" name="Drop Down 40">
              <controlPr defaultSize="0" print="0" autoLine="0" autoPict="0">
                <anchor moveWithCells="1">
                  <from>
                    <xdr:col>2</xdr:col>
                    <xdr:colOff>0</xdr:colOff>
                    <xdr:row>19</xdr:row>
                    <xdr:rowOff>9525</xdr:rowOff>
                  </from>
                  <to>
                    <xdr:col>2</xdr:col>
                    <xdr:colOff>1476375</xdr:colOff>
                    <xdr:row>20</xdr:row>
                    <xdr:rowOff>0</xdr:rowOff>
                  </to>
                </anchor>
              </controlPr>
            </control>
          </mc:Choice>
        </mc:AlternateContent>
        <mc:AlternateContent xmlns:mc="http://schemas.openxmlformats.org/markup-compatibility/2006">
          <mc:Choice Requires="x14">
            <control shapeId="1066" r:id="rId25" name="Drop Down 42">
              <controlPr defaultSize="0" print="0" autoLine="0" autoPict="0">
                <anchor moveWithCells="1">
                  <from>
                    <xdr:col>2</xdr:col>
                    <xdr:colOff>0</xdr:colOff>
                    <xdr:row>20</xdr:row>
                    <xdr:rowOff>0</xdr:rowOff>
                  </from>
                  <to>
                    <xdr:col>2</xdr:col>
                    <xdr:colOff>1476375</xdr:colOff>
                    <xdr:row>20</xdr:row>
                    <xdr:rowOff>314325</xdr:rowOff>
                  </to>
                </anchor>
              </controlPr>
            </control>
          </mc:Choice>
        </mc:AlternateContent>
        <mc:AlternateContent xmlns:mc="http://schemas.openxmlformats.org/markup-compatibility/2006">
          <mc:Choice Requires="x14">
            <control shapeId="1068" r:id="rId26" name="Drop Down 44">
              <controlPr defaultSize="0" print="0" autoLine="0" autoPict="0">
                <anchor moveWithCells="1">
                  <from>
                    <xdr:col>2</xdr:col>
                    <xdr:colOff>0</xdr:colOff>
                    <xdr:row>21</xdr:row>
                    <xdr:rowOff>0</xdr:rowOff>
                  </from>
                  <to>
                    <xdr:col>2</xdr:col>
                    <xdr:colOff>1476375</xdr:colOff>
                    <xdr:row>21</xdr:row>
                    <xdr:rowOff>314325</xdr:rowOff>
                  </to>
                </anchor>
              </controlPr>
            </control>
          </mc:Choice>
        </mc:AlternateContent>
        <mc:AlternateContent xmlns:mc="http://schemas.openxmlformats.org/markup-compatibility/2006">
          <mc:Choice Requires="x14">
            <control shapeId="1070" r:id="rId27" name="Drop Down 46">
              <controlPr defaultSize="0" print="0" autoLine="0" autoPict="0">
                <anchor moveWithCells="1">
                  <from>
                    <xdr:col>2</xdr:col>
                    <xdr:colOff>0</xdr:colOff>
                    <xdr:row>22</xdr:row>
                    <xdr:rowOff>9525</xdr:rowOff>
                  </from>
                  <to>
                    <xdr:col>2</xdr:col>
                    <xdr:colOff>1476375</xdr:colOff>
                    <xdr:row>22</xdr:row>
                    <xdr:rowOff>333375</xdr:rowOff>
                  </to>
                </anchor>
              </controlPr>
            </control>
          </mc:Choice>
        </mc:AlternateContent>
        <mc:AlternateContent xmlns:mc="http://schemas.openxmlformats.org/markup-compatibility/2006">
          <mc:Choice Requires="x14">
            <control shapeId="1072" r:id="rId28" name="Drop Down 48">
              <controlPr defaultSize="0" print="0" autoLine="0" autoPict="0">
                <anchor moveWithCells="1">
                  <from>
                    <xdr:col>2</xdr:col>
                    <xdr:colOff>0</xdr:colOff>
                    <xdr:row>23</xdr:row>
                    <xdr:rowOff>0</xdr:rowOff>
                  </from>
                  <to>
                    <xdr:col>2</xdr:col>
                    <xdr:colOff>1476375</xdr:colOff>
                    <xdr:row>23</xdr:row>
                    <xdr:rowOff>314325</xdr:rowOff>
                  </to>
                </anchor>
              </controlPr>
            </control>
          </mc:Choice>
        </mc:AlternateContent>
        <mc:AlternateContent xmlns:mc="http://schemas.openxmlformats.org/markup-compatibility/2006">
          <mc:Choice Requires="x14">
            <control shapeId="1074" r:id="rId29" name="Drop Down 50">
              <controlPr defaultSize="0" print="0" autoLine="0" autoPict="0">
                <anchor moveWithCells="1">
                  <from>
                    <xdr:col>2</xdr:col>
                    <xdr:colOff>0</xdr:colOff>
                    <xdr:row>24</xdr:row>
                    <xdr:rowOff>0</xdr:rowOff>
                  </from>
                  <to>
                    <xdr:col>2</xdr:col>
                    <xdr:colOff>1476375</xdr:colOff>
                    <xdr:row>24</xdr:row>
                    <xdr:rowOff>314325</xdr:rowOff>
                  </to>
                </anchor>
              </controlPr>
            </control>
          </mc:Choice>
        </mc:AlternateContent>
        <mc:AlternateContent xmlns:mc="http://schemas.openxmlformats.org/markup-compatibility/2006">
          <mc:Choice Requires="x14">
            <control shapeId="1076" r:id="rId30" name="Drop Down 52">
              <controlPr defaultSize="0" print="0" autoLine="0" autoPict="0">
                <anchor moveWithCells="1">
                  <from>
                    <xdr:col>2</xdr:col>
                    <xdr:colOff>0</xdr:colOff>
                    <xdr:row>25</xdr:row>
                    <xdr:rowOff>9525</xdr:rowOff>
                  </from>
                  <to>
                    <xdr:col>2</xdr:col>
                    <xdr:colOff>1476375</xdr:colOff>
                    <xdr:row>25</xdr:row>
                    <xdr:rowOff>333375</xdr:rowOff>
                  </to>
                </anchor>
              </controlPr>
            </control>
          </mc:Choice>
        </mc:AlternateContent>
        <mc:AlternateContent xmlns:mc="http://schemas.openxmlformats.org/markup-compatibility/2006">
          <mc:Choice Requires="x14">
            <control shapeId="1078" r:id="rId31" name="Drop Down 54">
              <controlPr defaultSize="0" print="0" autoLine="0" autoPict="0">
                <anchor moveWithCells="1">
                  <from>
                    <xdr:col>2</xdr:col>
                    <xdr:colOff>0</xdr:colOff>
                    <xdr:row>26</xdr:row>
                    <xdr:rowOff>0</xdr:rowOff>
                  </from>
                  <to>
                    <xdr:col>2</xdr:col>
                    <xdr:colOff>1476375</xdr:colOff>
                    <xdr:row>26</xdr:row>
                    <xdr:rowOff>314325</xdr:rowOff>
                  </to>
                </anchor>
              </controlPr>
            </control>
          </mc:Choice>
        </mc:AlternateContent>
        <mc:AlternateContent xmlns:mc="http://schemas.openxmlformats.org/markup-compatibility/2006">
          <mc:Choice Requires="x14">
            <control shapeId="1080" r:id="rId32" name="Drop Down 56">
              <controlPr defaultSize="0" print="0" autoLine="0" autoPict="0">
                <anchor moveWithCells="1">
                  <from>
                    <xdr:col>2</xdr:col>
                    <xdr:colOff>0</xdr:colOff>
                    <xdr:row>27</xdr:row>
                    <xdr:rowOff>0</xdr:rowOff>
                  </from>
                  <to>
                    <xdr:col>2</xdr:col>
                    <xdr:colOff>1476375</xdr:colOff>
                    <xdr:row>27</xdr:row>
                    <xdr:rowOff>314325</xdr:rowOff>
                  </to>
                </anchor>
              </controlPr>
            </control>
          </mc:Choice>
        </mc:AlternateContent>
        <mc:AlternateContent xmlns:mc="http://schemas.openxmlformats.org/markup-compatibility/2006">
          <mc:Choice Requires="x14">
            <control shapeId="1082" r:id="rId33" name="Drop Down 58">
              <controlPr defaultSize="0" print="0" autoLine="0" autoPict="0">
                <anchor moveWithCells="1">
                  <from>
                    <xdr:col>2</xdr:col>
                    <xdr:colOff>0</xdr:colOff>
                    <xdr:row>28</xdr:row>
                    <xdr:rowOff>9525</xdr:rowOff>
                  </from>
                  <to>
                    <xdr:col>2</xdr:col>
                    <xdr:colOff>1476375</xdr:colOff>
                    <xdr:row>28</xdr:row>
                    <xdr:rowOff>323850</xdr:rowOff>
                  </to>
                </anchor>
              </controlPr>
            </control>
          </mc:Choice>
        </mc:AlternateContent>
        <mc:AlternateContent xmlns:mc="http://schemas.openxmlformats.org/markup-compatibility/2006">
          <mc:Choice Requires="x14">
            <control shapeId="1084" r:id="rId34" name="Drop Down 60">
              <controlPr defaultSize="0" print="0" autoLine="0" autoPict="0">
                <anchor moveWithCells="1">
                  <from>
                    <xdr:col>2</xdr:col>
                    <xdr:colOff>0</xdr:colOff>
                    <xdr:row>29</xdr:row>
                    <xdr:rowOff>0</xdr:rowOff>
                  </from>
                  <to>
                    <xdr:col>2</xdr:col>
                    <xdr:colOff>1476375</xdr:colOff>
                    <xdr:row>29</xdr:row>
                    <xdr:rowOff>314325</xdr:rowOff>
                  </to>
                </anchor>
              </controlPr>
            </control>
          </mc:Choice>
        </mc:AlternateContent>
        <mc:AlternateContent xmlns:mc="http://schemas.openxmlformats.org/markup-compatibility/2006">
          <mc:Choice Requires="x14">
            <control shapeId="1086" r:id="rId35" name="Drop Down 62">
              <controlPr defaultSize="0" print="0" autoLine="0" autoPict="0">
                <anchor moveWithCells="1">
                  <from>
                    <xdr:col>2</xdr:col>
                    <xdr:colOff>0</xdr:colOff>
                    <xdr:row>30</xdr:row>
                    <xdr:rowOff>0</xdr:rowOff>
                  </from>
                  <to>
                    <xdr:col>2</xdr:col>
                    <xdr:colOff>1476375</xdr:colOff>
                    <xdr:row>30</xdr:row>
                    <xdr:rowOff>314325</xdr:rowOff>
                  </to>
                </anchor>
              </controlPr>
            </control>
          </mc:Choice>
        </mc:AlternateContent>
        <mc:AlternateContent xmlns:mc="http://schemas.openxmlformats.org/markup-compatibility/2006">
          <mc:Choice Requires="x14">
            <control shapeId="1088" r:id="rId36" name="Drop Down 64">
              <controlPr defaultSize="0" print="0" autoLine="0" autoPict="0">
                <anchor moveWithCells="1">
                  <from>
                    <xdr:col>2</xdr:col>
                    <xdr:colOff>0</xdr:colOff>
                    <xdr:row>31</xdr:row>
                    <xdr:rowOff>9525</xdr:rowOff>
                  </from>
                  <to>
                    <xdr:col>2</xdr:col>
                    <xdr:colOff>1476375</xdr:colOff>
                    <xdr:row>31</xdr:row>
                    <xdr:rowOff>333375</xdr:rowOff>
                  </to>
                </anchor>
              </controlPr>
            </control>
          </mc:Choice>
        </mc:AlternateContent>
        <mc:AlternateContent xmlns:mc="http://schemas.openxmlformats.org/markup-compatibility/2006">
          <mc:Choice Requires="x14">
            <control shapeId="1090" r:id="rId37" name="Drop Down 66">
              <controlPr defaultSize="0" print="0" autoLine="0" autoPict="0">
                <anchor moveWithCells="1">
                  <from>
                    <xdr:col>2</xdr:col>
                    <xdr:colOff>0</xdr:colOff>
                    <xdr:row>32</xdr:row>
                    <xdr:rowOff>9525</xdr:rowOff>
                  </from>
                  <to>
                    <xdr:col>2</xdr:col>
                    <xdr:colOff>1476375</xdr:colOff>
                    <xdr:row>33</xdr:row>
                    <xdr:rowOff>0</xdr:rowOff>
                  </to>
                </anchor>
              </controlPr>
            </control>
          </mc:Choice>
        </mc:AlternateContent>
        <mc:AlternateContent xmlns:mc="http://schemas.openxmlformats.org/markup-compatibility/2006">
          <mc:Choice Requires="x14">
            <control shapeId="1092" r:id="rId38" name="Drop Down 68">
              <controlPr defaultSize="0" print="0" autoLine="0" autoPict="0">
                <anchor moveWithCells="1">
                  <from>
                    <xdr:col>2</xdr:col>
                    <xdr:colOff>0</xdr:colOff>
                    <xdr:row>33</xdr:row>
                    <xdr:rowOff>0</xdr:rowOff>
                  </from>
                  <to>
                    <xdr:col>2</xdr:col>
                    <xdr:colOff>1476375</xdr:colOff>
                    <xdr:row>33</xdr:row>
                    <xdr:rowOff>314325</xdr:rowOff>
                  </to>
                </anchor>
              </controlPr>
            </control>
          </mc:Choice>
        </mc:AlternateContent>
        <mc:AlternateContent xmlns:mc="http://schemas.openxmlformats.org/markup-compatibility/2006">
          <mc:Choice Requires="x14">
            <control shapeId="1094" r:id="rId39" name="Drop Down 70">
              <controlPr defaultSize="0" print="0" autoLine="0" autoPict="0">
                <anchor moveWithCells="1">
                  <from>
                    <xdr:col>2</xdr:col>
                    <xdr:colOff>0</xdr:colOff>
                    <xdr:row>34</xdr:row>
                    <xdr:rowOff>9525</xdr:rowOff>
                  </from>
                  <to>
                    <xdr:col>2</xdr:col>
                    <xdr:colOff>1476375</xdr:colOff>
                    <xdr:row>34</xdr:row>
                    <xdr:rowOff>333375</xdr:rowOff>
                  </to>
                </anchor>
              </controlPr>
            </control>
          </mc:Choice>
        </mc:AlternateContent>
        <mc:AlternateContent xmlns:mc="http://schemas.openxmlformats.org/markup-compatibility/2006">
          <mc:Choice Requires="x14">
            <control shapeId="1096" r:id="rId40" name="Drop Down 72">
              <controlPr defaultSize="0" print="0" autoLine="0" autoPict="0">
                <anchor moveWithCells="1">
                  <from>
                    <xdr:col>2</xdr:col>
                    <xdr:colOff>0</xdr:colOff>
                    <xdr:row>35</xdr:row>
                    <xdr:rowOff>0</xdr:rowOff>
                  </from>
                  <to>
                    <xdr:col>2</xdr:col>
                    <xdr:colOff>1476375</xdr:colOff>
                    <xdr:row>35</xdr:row>
                    <xdr:rowOff>314325</xdr:rowOff>
                  </to>
                </anchor>
              </controlPr>
            </control>
          </mc:Choice>
        </mc:AlternateContent>
        <mc:AlternateContent xmlns:mc="http://schemas.openxmlformats.org/markup-compatibility/2006">
          <mc:Choice Requires="x14">
            <control shapeId="1098" r:id="rId41" name="Drop Down 74">
              <controlPr defaultSize="0" print="0" autoLine="0" autoPict="0">
                <anchor moveWithCells="1">
                  <from>
                    <xdr:col>2</xdr:col>
                    <xdr:colOff>0</xdr:colOff>
                    <xdr:row>36</xdr:row>
                    <xdr:rowOff>9525</xdr:rowOff>
                  </from>
                  <to>
                    <xdr:col>2</xdr:col>
                    <xdr:colOff>1476375</xdr:colOff>
                    <xdr:row>36</xdr:row>
                    <xdr:rowOff>333375</xdr:rowOff>
                  </to>
                </anchor>
              </controlPr>
            </control>
          </mc:Choice>
        </mc:AlternateContent>
        <mc:AlternateContent xmlns:mc="http://schemas.openxmlformats.org/markup-compatibility/2006">
          <mc:Choice Requires="x14">
            <control shapeId="1102" r:id="rId42" name="Drop Down 78">
              <controlPr defaultSize="0" print="0" autoLine="0" autoPict="0">
                <anchor moveWithCells="1">
                  <from>
                    <xdr:col>2</xdr:col>
                    <xdr:colOff>0</xdr:colOff>
                    <xdr:row>38</xdr:row>
                    <xdr:rowOff>9525</xdr:rowOff>
                  </from>
                  <to>
                    <xdr:col>2</xdr:col>
                    <xdr:colOff>1476375</xdr:colOff>
                    <xdr:row>38</xdr:row>
                    <xdr:rowOff>333375</xdr:rowOff>
                  </to>
                </anchor>
              </controlPr>
            </control>
          </mc:Choice>
        </mc:AlternateContent>
        <mc:AlternateContent xmlns:mc="http://schemas.openxmlformats.org/markup-compatibility/2006">
          <mc:Choice Requires="x14">
            <control shapeId="1104" r:id="rId43" name="Drop Down 80">
              <controlPr defaultSize="0" print="0" autoLine="0" autoPict="0">
                <anchor moveWithCells="1">
                  <from>
                    <xdr:col>2</xdr:col>
                    <xdr:colOff>0</xdr:colOff>
                    <xdr:row>39</xdr:row>
                    <xdr:rowOff>9525</xdr:rowOff>
                  </from>
                  <to>
                    <xdr:col>2</xdr:col>
                    <xdr:colOff>1476375</xdr:colOff>
                    <xdr:row>39</xdr:row>
                    <xdr:rowOff>333375</xdr:rowOff>
                  </to>
                </anchor>
              </controlPr>
            </control>
          </mc:Choice>
        </mc:AlternateContent>
        <mc:AlternateContent xmlns:mc="http://schemas.openxmlformats.org/markup-compatibility/2006">
          <mc:Choice Requires="x14">
            <control shapeId="1106" r:id="rId44" name="Drop Down 82">
              <controlPr defaultSize="0" print="0" autoLine="0" autoPict="0">
                <anchor moveWithCells="1">
                  <from>
                    <xdr:col>2</xdr:col>
                    <xdr:colOff>0</xdr:colOff>
                    <xdr:row>40</xdr:row>
                    <xdr:rowOff>0</xdr:rowOff>
                  </from>
                  <to>
                    <xdr:col>2</xdr:col>
                    <xdr:colOff>1476375</xdr:colOff>
                    <xdr:row>40</xdr:row>
                    <xdr:rowOff>314325</xdr:rowOff>
                  </to>
                </anchor>
              </controlPr>
            </control>
          </mc:Choice>
        </mc:AlternateContent>
        <mc:AlternateContent xmlns:mc="http://schemas.openxmlformats.org/markup-compatibility/2006">
          <mc:Choice Requires="x14">
            <control shapeId="1109" r:id="rId45" name="Drop Down 85">
              <controlPr defaultSize="0" print="0" autoLine="0" autoPict="0">
                <anchor moveWithCells="1">
                  <from>
                    <xdr:col>2</xdr:col>
                    <xdr:colOff>0</xdr:colOff>
                    <xdr:row>41</xdr:row>
                    <xdr:rowOff>9525</xdr:rowOff>
                  </from>
                  <to>
                    <xdr:col>2</xdr:col>
                    <xdr:colOff>1476375</xdr:colOff>
                    <xdr:row>42</xdr:row>
                    <xdr:rowOff>0</xdr:rowOff>
                  </to>
                </anchor>
              </controlPr>
            </control>
          </mc:Choice>
        </mc:AlternateContent>
        <mc:AlternateContent xmlns:mc="http://schemas.openxmlformats.org/markup-compatibility/2006">
          <mc:Choice Requires="x14">
            <control shapeId="1112" r:id="rId46" name="Drop Down 88">
              <controlPr defaultSize="0" print="0" autoLine="0" autoPict="0">
                <anchor moveWithCells="1">
                  <from>
                    <xdr:col>2</xdr:col>
                    <xdr:colOff>0</xdr:colOff>
                    <xdr:row>42</xdr:row>
                    <xdr:rowOff>19050</xdr:rowOff>
                  </from>
                  <to>
                    <xdr:col>2</xdr:col>
                    <xdr:colOff>1476375</xdr:colOff>
                    <xdr:row>42</xdr:row>
                    <xdr:rowOff>333375</xdr:rowOff>
                  </to>
                </anchor>
              </controlPr>
            </control>
          </mc:Choice>
        </mc:AlternateContent>
        <mc:AlternateContent xmlns:mc="http://schemas.openxmlformats.org/markup-compatibility/2006">
          <mc:Choice Requires="x14">
            <control shapeId="1116" r:id="rId47" name="Drop Down 92">
              <controlPr defaultSize="0" print="0" autoLine="0" autoPict="0">
                <anchor moveWithCells="1">
                  <from>
                    <xdr:col>2</xdr:col>
                    <xdr:colOff>0</xdr:colOff>
                    <xdr:row>43</xdr:row>
                    <xdr:rowOff>9525</xdr:rowOff>
                  </from>
                  <to>
                    <xdr:col>2</xdr:col>
                    <xdr:colOff>1476375</xdr:colOff>
                    <xdr:row>43</xdr:row>
                    <xdr:rowOff>333375</xdr:rowOff>
                  </to>
                </anchor>
              </controlPr>
            </control>
          </mc:Choice>
        </mc:AlternateContent>
        <mc:AlternateContent xmlns:mc="http://schemas.openxmlformats.org/markup-compatibility/2006">
          <mc:Choice Requires="x14">
            <control shapeId="1120" r:id="rId48" name="Drop Down 96">
              <controlPr defaultSize="0" print="0" autoLine="0" autoPict="0">
                <anchor moveWithCells="1">
                  <from>
                    <xdr:col>2</xdr:col>
                    <xdr:colOff>0</xdr:colOff>
                    <xdr:row>44</xdr:row>
                    <xdr:rowOff>9525</xdr:rowOff>
                  </from>
                  <to>
                    <xdr:col>2</xdr:col>
                    <xdr:colOff>1476375</xdr:colOff>
                    <xdr:row>45</xdr:row>
                    <xdr:rowOff>0</xdr:rowOff>
                  </to>
                </anchor>
              </controlPr>
            </control>
          </mc:Choice>
        </mc:AlternateContent>
        <mc:AlternateContent xmlns:mc="http://schemas.openxmlformats.org/markup-compatibility/2006">
          <mc:Choice Requires="x14">
            <control shapeId="1126" r:id="rId49" name="Drop Down 102">
              <controlPr defaultSize="0" print="0" autoLine="0" autoPict="0">
                <anchor moveWithCells="1">
                  <from>
                    <xdr:col>1</xdr:col>
                    <xdr:colOff>2333625</xdr:colOff>
                    <xdr:row>45</xdr:row>
                    <xdr:rowOff>0</xdr:rowOff>
                  </from>
                  <to>
                    <xdr:col>2</xdr:col>
                    <xdr:colOff>1190625</xdr:colOff>
                    <xdr:row>45</xdr:row>
                    <xdr:rowOff>314325</xdr:rowOff>
                  </to>
                </anchor>
              </controlPr>
            </control>
          </mc:Choice>
        </mc:AlternateContent>
        <mc:AlternateContent xmlns:mc="http://schemas.openxmlformats.org/markup-compatibility/2006">
          <mc:Choice Requires="x14">
            <control shapeId="1130" r:id="rId50" name="Drop Down 106">
              <controlPr defaultSize="0" print="0" autoLine="0" autoPict="0">
                <anchor moveWithCells="1">
                  <from>
                    <xdr:col>2</xdr:col>
                    <xdr:colOff>0</xdr:colOff>
                    <xdr:row>41</xdr:row>
                    <xdr:rowOff>19050</xdr:rowOff>
                  </from>
                  <to>
                    <xdr:col>2</xdr:col>
                    <xdr:colOff>1476375</xdr:colOff>
                    <xdr:row>42</xdr:row>
                    <xdr:rowOff>19050</xdr:rowOff>
                  </to>
                </anchor>
              </controlPr>
            </control>
          </mc:Choice>
        </mc:AlternateContent>
        <mc:AlternateContent xmlns:mc="http://schemas.openxmlformats.org/markup-compatibility/2006">
          <mc:Choice Requires="x14">
            <control shapeId="1131" r:id="rId51" name="Drop Down 107">
              <controlPr defaultSize="0" print="0" autoLine="0" autoPict="0">
                <anchor moveWithCells="1">
                  <from>
                    <xdr:col>2</xdr:col>
                    <xdr:colOff>0</xdr:colOff>
                    <xdr:row>40</xdr:row>
                    <xdr:rowOff>9525</xdr:rowOff>
                  </from>
                  <to>
                    <xdr:col>2</xdr:col>
                    <xdr:colOff>1476375</xdr:colOff>
                    <xdr:row>40</xdr:row>
                    <xdr:rowOff>333375</xdr:rowOff>
                  </to>
                </anchor>
              </controlPr>
            </control>
          </mc:Choice>
        </mc:AlternateContent>
        <mc:AlternateContent xmlns:mc="http://schemas.openxmlformats.org/markup-compatibility/2006">
          <mc:Choice Requires="x14">
            <control shapeId="1132" r:id="rId52" name="Drop Down 108">
              <controlPr defaultSize="0" print="0" autoLine="0" autoPict="0">
                <anchor moveWithCells="1">
                  <from>
                    <xdr:col>2</xdr:col>
                    <xdr:colOff>0</xdr:colOff>
                    <xdr:row>40</xdr:row>
                    <xdr:rowOff>19050</xdr:rowOff>
                  </from>
                  <to>
                    <xdr:col>2</xdr:col>
                    <xdr:colOff>1476375</xdr:colOff>
                    <xdr:row>40</xdr:row>
                    <xdr:rowOff>333375</xdr:rowOff>
                  </to>
                </anchor>
              </controlPr>
            </control>
          </mc:Choice>
        </mc:AlternateContent>
        <mc:AlternateContent xmlns:mc="http://schemas.openxmlformats.org/markup-compatibility/2006">
          <mc:Choice Requires="x14">
            <control shapeId="1134" r:id="rId53" name="Drop Down 110">
              <controlPr defaultSize="0" print="0" autoLine="0" autoPict="0">
                <anchor moveWithCells="1">
                  <from>
                    <xdr:col>2</xdr:col>
                    <xdr:colOff>0</xdr:colOff>
                    <xdr:row>37</xdr:row>
                    <xdr:rowOff>9525</xdr:rowOff>
                  </from>
                  <to>
                    <xdr:col>2</xdr:col>
                    <xdr:colOff>1476375</xdr:colOff>
                    <xdr:row>38</xdr:row>
                    <xdr:rowOff>0</xdr:rowOff>
                  </to>
                </anchor>
              </controlPr>
            </control>
          </mc:Choice>
        </mc:AlternateContent>
        <mc:AlternateContent xmlns:mc="http://schemas.openxmlformats.org/markup-compatibility/2006">
          <mc:Choice Requires="x14">
            <control shapeId="1135" r:id="rId54" name="Drop Down 111">
              <controlPr defaultSize="0" print="0" autoLine="0" autoPict="0">
                <anchor moveWithCells="1">
                  <from>
                    <xdr:col>2</xdr:col>
                    <xdr:colOff>0</xdr:colOff>
                    <xdr:row>1</xdr:row>
                    <xdr:rowOff>1619250</xdr:rowOff>
                  </from>
                  <to>
                    <xdr:col>2</xdr:col>
                    <xdr:colOff>1476375</xdr:colOff>
                    <xdr:row>2</xdr:row>
                    <xdr:rowOff>314325</xdr:rowOff>
                  </to>
                </anchor>
              </controlPr>
            </control>
          </mc:Choice>
        </mc:AlternateContent>
        <mc:AlternateContent xmlns:mc="http://schemas.openxmlformats.org/markup-compatibility/2006">
          <mc:Choice Requires="x14">
            <control shapeId="1137" r:id="rId55" name="Drop Down 113">
              <controlPr defaultSize="0" print="0" autoLine="0" autoPict="0">
                <anchor moveWithCells="1">
                  <from>
                    <xdr:col>2</xdr:col>
                    <xdr:colOff>0</xdr:colOff>
                    <xdr:row>46</xdr:row>
                    <xdr:rowOff>9525</xdr:rowOff>
                  </from>
                  <to>
                    <xdr:col>2</xdr:col>
                    <xdr:colOff>1476375</xdr:colOff>
                    <xdr:row>46</xdr:row>
                    <xdr:rowOff>333375</xdr:rowOff>
                  </to>
                </anchor>
              </controlPr>
            </control>
          </mc:Choice>
        </mc:AlternateContent>
        <mc:AlternateContent xmlns:mc="http://schemas.openxmlformats.org/markup-compatibility/2006">
          <mc:Choice Requires="x14">
            <control shapeId="1138" r:id="rId56" name="Drop Down 114">
              <controlPr defaultSize="0" print="0" autoLine="0" autoPict="0">
                <anchor moveWithCells="1">
                  <from>
                    <xdr:col>2</xdr:col>
                    <xdr:colOff>0</xdr:colOff>
                    <xdr:row>47</xdr:row>
                    <xdr:rowOff>9525</xdr:rowOff>
                  </from>
                  <to>
                    <xdr:col>2</xdr:col>
                    <xdr:colOff>1476375</xdr:colOff>
                    <xdr:row>47</xdr:row>
                    <xdr:rowOff>333375</xdr:rowOff>
                  </to>
                </anchor>
              </controlPr>
            </control>
          </mc:Choice>
        </mc:AlternateContent>
        <mc:AlternateContent xmlns:mc="http://schemas.openxmlformats.org/markup-compatibility/2006">
          <mc:Choice Requires="x14">
            <control shapeId="1139" r:id="rId57" name="Drop Down 115">
              <controlPr defaultSize="0" print="0" autoLine="0" autoPict="0">
                <anchor moveWithCells="1">
                  <from>
                    <xdr:col>2</xdr:col>
                    <xdr:colOff>0</xdr:colOff>
                    <xdr:row>48</xdr:row>
                    <xdr:rowOff>9525</xdr:rowOff>
                  </from>
                  <to>
                    <xdr:col>2</xdr:col>
                    <xdr:colOff>1476375</xdr:colOff>
                    <xdr:row>49</xdr:row>
                    <xdr:rowOff>0</xdr:rowOff>
                  </to>
                </anchor>
              </controlPr>
            </control>
          </mc:Choice>
        </mc:AlternateContent>
        <mc:AlternateContent xmlns:mc="http://schemas.openxmlformats.org/markup-compatibility/2006">
          <mc:Choice Requires="x14">
            <control shapeId="1141" r:id="rId58" name="Drop Down 117">
              <controlPr defaultSize="0" print="0" autoLine="0" autoPict="0">
                <anchor moveWithCells="1">
                  <from>
                    <xdr:col>2</xdr:col>
                    <xdr:colOff>0</xdr:colOff>
                    <xdr:row>49</xdr:row>
                    <xdr:rowOff>9525</xdr:rowOff>
                  </from>
                  <to>
                    <xdr:col>2</xdr:col>
                    <xdr:colOff>1476375</xdr:colOff>
                    <xdr:row>50</xdr:row>
                    <xdr:rowOff>85725</xdr:rowOff>
                  </to>
                </anchor>
              </controlPr>
            </control>
          </mc:Choice>
        </mc:AlternateContent>
        <mc:AlternateContent xmlns:mc="http://schemas.openxmlformats.org/markup-compatibility/2006">
          <mc:Choice Requires="x14">
            <control shapeId="1142" r:id="rId59" name="Drop Down 118">
              <controlPr defaultSize="0" print="0" autoLine="0" autoPict="0">
                <anchor moveWithCells="1">
                  <from>
                    <xdr:col>2</xdr:col>
                    <xdr:colOff>0</xdr:colOff>
                    <xdr:row>50</xdr:row>
                    <xdr:rowOff>9525</xdr:rowOff>
                  </from>
                  <to>
                    <xdr:col>2</xdr:col>
                    <xdr:colOff>1476375</xdr:colOff>
                    <xdr:row>50</xdr:row>
                    <xdr:rowOff>333375</xdr:rowOff>
                  </to>
                </anchor>
              </controlPr>
            </control>
          </mc:Choice>
        </mc:AlternateContent>
        <mc:AlternateContent xmlns:mc="http://schemas.openxmlformats.org/markup-compatibility/2006">
          <mc:Choice Requires="x14">
            <control shapeId="1143" r:id="rId60" name="Drop Down 119">
              <controlPr defaultSize="0" print="0" autoLine="0" autoPict="0">
                <anchor moveWithCells="1">
                  <from>
                    <xdr:col>2</xdr:col>
                    <xdr:colOff>0</xdr:colOff>
                    <xdr:row>51</xdr:row>
                    <xdr:rowOff>9525</xdr:rowOff>
                  </from>
                  <to>
                    <xdr:col>2</xdr:col>
                    <xdr:colOff>1476375</xdr:colOff>
                    <xdr:row>51</xdr:row>
                    <xdr:rowOff>333375</xdr:rowOff>
                  </to>
                </anchor>
              </controlPr>
            </control>
          </mc:Choice>
        </mc:AlternateContent>
        <mc:AlternateContent xmlns:mc="http://schemas.openxmlformats.org/markup-compatibility/2006">
          <mc:Choice Requires="x14">
            <control shapeId="1147" r:id="rId61" name="Drop Down 123">
              <controlPr defaultSize="0" print="0" autoLine="0" autoPict="0">
                <anchor moveWithCells="1">
                  <from>
                    <xdr:col>2</xdr:col>
                    <xdr:colOff>0</xdr:colOff>
                    <xdr:row>53</xdr:row>
                    <xdr:rowOff>9525</xdr:rowOff>
                  </from>
                  <to>
                    <xdr:col>2</xdr:col>
                    <xdr:colOff>1476375</xdr:colOff>
                    <xdr:row>54</xdr:row>
                    <xdr:rowOff>0</xdr:rowOff>
                  </to>
                </anchor>
              </controlPr>
            </control>
          </mc:Choice>
        </mc:AlternateContent>
        <mc:AlternateContent xmlns:mc="http://schemas.openxmlformats.org/markup-compatibility/2006">
          <mc:Choice Requires="x14">
            <control shapeId="1148" r:id="rId62" name="Drop Down 124">
              <controlPr defaultSize="0" print="0" autoLine="0" autoPict="0">
                <anchor moveWithCells="1">
                  <from>
                    <xdr:col>2</xdr:col>
                    <xdr:colOff>0</xdr:colOff>
                    <xdr:row>54</xdr:row>
                    <xdr:rowOff>9525</xdr:rowOff>
                  </from>
                  <to>
                    <xdr:col>2</xdr:col>
                    <xdr:colOff>1476375</xdr:colOff>
                    <xdr:row>54</xdr:row>
                    <xdr:rowOff>333375</xdr:rowOff>
                  </to>
                </anchor>
              </controlPr>
            </control>
          </mc:Choice>
        </mc:AlternateContent>
        <mc:AlternateContent xmlns:mc="http://schemas.openxmlformats.org/markup-compatibility/2006">
          <mc:Choice Requires="x14">
            <control shapeId="1150" r:id="rId63" name="Drop Down 126">
              <controlPr defaultSize="0" print="0" autoLine="0" autoPict="0">
                <anchor moveWithCells="1">
                  <from>
                    <xdr:col>2</xdr:col>
                    <xdr:colOff>0</xdr:colOff>
                    <xdr:row>55</xdr:row>
                    <xdr:rowOff>9525</xdr:rowOff>
                  </from>
                  <to>
                    <xdr:col>2</xdr:col>
                    <xdr:colOff>1476375</xdr:colOff>
                    <xdr:row>55</xdr:row>
                    <xdr:rowOff>333375</xdr:rowOff>
                  </to>
                </anchor>
              </controlPr>
            </control>
          </mc:Choice>
        </mc:AlternateContent>
        <mc:AlternateContent xmlns:mc="http://schemas.openxmlformats.org/markup-compatibility/2006">
          <mc:Choice Requires="x14">
            <control shapeId="1151" r:id="rId64" name="Drop Down 127">
              <controlPr defaultSize="0" print="0" autoLine="0" autoPict="0">
                <anchor moveWithCells="1">
                  <from>
                    <xdr:col>2</xdr:col>
                    <xdr:colOff>0</xdr:colOff>
                    <xdr:row>56</xdr:row>
                    <xdr:rowOff>9525</xdr:rowOff>
                  </from>
                  <to>
                    <xdr:col>2</xdr:col>
                    <xdr:colOff>1476375</xdr:colOff>
                    <xdr:row>56</xdr:row>
                    <xdr:rowOff>333375</xdr:rowOff>
                  </to>
                </anchor>
              </controlPr>
            </control>
          </mc:Choice>
        </mc:AlternateContent>
        <mc:AlternateContent xmlns:mc="http://schemas.openxmlformats.org/markup-compatibility/2006">
          <mc:Choice Requires="x14">
            <control shapeId="1152" r:id="rId65" name="Drop Down 128">
              <controlPr defaultSize="0" print="0" autoLine="0" autoPict="0">
                <anchor moveWithCells="1">
                  <from>
                    <xdr:col>2</xdr:col>
                    <xdr:colOff>0</xdr:colOff>
                    <xdr:row>57</xdr:row>
                    <xdr:rowOff>9525</xdr:rowOff>
                  </from>
                  <to>
                    <xdr:col>2</xdr:col>
                    <xdr:colOff>1476375</xdr:colOff>
                    <xdr:row>57</xdr:row>
                    <xdr:rowOff>333375</xdr:rowOff>
                  </to>
                </anchor>
              </controlPr>
            </control>
          </mc:Choice>
        </mc:AlternateContent>
        <mc:AlternateContent xmlns:mc="http://schemas.openxmlformats.org/markup-compatibility/2006">
          <mc:Choice Requires="x14">
            <control shapeId="1153" r:id="rId66" name="Drop Down 129">
              <controlPr defaultSize="0" print="0" autoLine="0" autoPict="0">
                <anchor moveWithCells="1">
                  <from>
                    <xdr:col>2</xdr:col>
                    <xdr:colOff>0</xdr:colOff>
                    <xdr:row>58</xdr:row>
                    <xdr:rowOff>9525</xdr:rowOff>
                  </from>
                  <to>
                    <xdr:col>2</xdr:col>
                    <xdr:colOff>1476375</xdr:colOff>
                    <xdr:row>58</xdr:row>
                    <xdr:rowOff>333375</xdr:rowOff>
                  </to>
                </anchor>
              </controlPr>
            </control>
          </mc:Choice>
        </mc:AlternateContent>
        <mc:AlternateContent xmlns:mc="http://schemas.openxmlformats.org/markup-compatibility/2006">
          <mc:Choice Requires="x14">
            <control shapeId="1174" r:id="rId67" name="Drop Down 150">
              <controlPr defaultSize="0" print="0" autoLine="0" autoPict="0">
                <anchor moveWithCells="1">
                  <from>
                    <xdr:col>2</xdr:col>
                    <xdr:colOff>0</xdr:colOff>
                    <xdr:row>62</xdr:row>
                    <xdr:rowOff>9525</xdr:rowOff>
                  </from>
                  <to>
                    <xdr:col>2</xdr:col>
                    <xdr:colOff>1476375</xdr:colOff>
                    <xdr:row>62</xdr:row>
                    <xdr:rowOff>333375</xdr:rowOff>
                  </to>
                </anchor>
              </controlPr>
            </control>
          </mc:Choice>
        </mc:AlternateContent>
        <mc:AlternateContent xmlns:mc="http://schemas.openxmlformats.org/markup-compatibility/2006">
          <mc:Choice Requires="x14">
            <control shapeId="1155" r:id="rId68" name="Drop Down 131">
              <controlPr defaultSize="0" print="0" autoLine="0" autoPict="0">
                <anchor moveWithCells="1">
                  <from>
                    <xdr:col>2</xdr:col>
                    <xdr:colOff>0</xdr:colOff>
                    <xdr:row>59</xdr:row>
                    <xdr:rowOff>9525</xdr:rowOff>
                  </from>
                  <to>
                    <xdr:col>2</xdr:col>
                    <xdr:colOff>1476375</xdr:colOff>
                    <xdr:row>59</xdr:row>
                    <xdr:rowOff>333375</xdr:rowOff>
                  </to>
                </anchor>
              </controlPr>
            </control>
          </mc:Choice>
        </mc:AlternateContent>
        <mc:AlternateContent xmlns:mc="http://schemas.openxmlformats.org/markup-compatibility/2006">
          <mc:Choice Requires="x14">
            <control shapeId="1185" r:id="rId69" name="Drop Down 161">
              <controlPr defaultSize="0" print="0" autoLine="0" autoPict="0">
                <anchor moveWithCells="1">
                  <from>
                    <xdr:col>2</xdr:col>
                    <xdr:colOff>0</xdr:colOff>
                    <xdr:row>61</xdr:row>
                    <xdr:rowOff>9525</xdr:rowOff>
                  </from>
                  <to>
                    <xdr:col>2</xdr:col>
                    <xdr:colOff>1476375</xdr:colOff>
                    <xdr:row>61</xdr:row>
                    <xdr:rowOff>333375</xdr:rowOff>
                  </to>
                </anchor>
              </controlPr>
            </control>
          </mc:Choice>
        </mc:AlternateContent>
        <mc:AlternateContent xmlns:mc="http://schemas.openxmlformats.org/markup-compatibility/2006">
          <mc:Choice Requires="x14">
            <control shapeId="1184" r:id="rId70" name="Drop Down 160">
              <controlPr defaultSize="0" print="0" autoLine="0" autoPict="0">
                <anchor moveWithCells="1">
                  <from>
                    <xdr:col>2</xdr:col>
                    <xdr:colOff>0</xdr:colOff>
                    <xdr:row>60</xdr:row>
                    <xdr:rowOff>9525</xdr:rowOff>
                  </from>
                  <to>
                    <xdr:col>2</xdr:col>
                    <xdr:colOff>1476375</xdr:colOff>
                    <xdr:row>60</xdr:row>
                    <xdr:rowOff>333375</xdr:rowOff>
                  </to>
                </anchor>
              </controlPr>
            </control>
          </mc:Choice>
        </mc:AlternateContent>
        <mc:AlternateContent xmlns:mc="http://schemas.openxmlformats.org/markup-compatibility/2006">
          <mc:Choice Requires="x14">
            <control shapeId="1186" r:id="rId71" name="Drop Down 162">
              <controlPr defaultSize="0" print="0" autoLine="0" autoPict="0">
                <anchor moveWithCells="1">
                  <from>
                    <xdr:col>1</xdr:col>
                    <xdr:colOff>2324100</xdr:colOff>
                    <xdr:row>62</xdr:row>
                    <xdr:rowOff>1419225</xdr:rowOff>
                  </from>
                  <to>
                    <xdr:col>2</xdr:col>
                    <xdr:colOff>1190625</xdr:colOff>
                    <xdr:row>63</xdr:row>
                    <xdr:rowOff>314325</xdr:rowOff>
                  </to>
                </anchor>
              </controlPr>
            </control>
          </mc:Choice>
        </mc:AlternateContent>
        <mc:AlternateContent xmlns:mc="http://schemas.openxmlformats.org/markup-compatibility/2006">
          <mc:Choice Requires="x14">
            <control shapeId="1187" r:id="rId72" name="Drop Down 163">
              <controlPr defaultSize="0" print="0" autoLine="0" autoPict="0">
                <anchor moveWithCells="1">
                  <from>
                    <xdr:col>1</xdr:col>
                    <xdr:colOff>2600325</xdr:colOff>
                    <xdr:row>65</xdr:row>
                    <xdr:rowOff>19050</xdr:rowOff>
                  </from>
                  <to>
                    <xdr:col>2</xdr:col>
                    <xdr:colOff>1457325</xdr:colOff>
                    <xdr:row>65</xdr:row>
                    <xdr:rowOff>333375</xdr:rowOff>
                  </to>
                </anchor>
              </controlPr>
            </control>
          </mc:Choice>
        </mc:AlternateContent>
        <mc:AlternateContent xmlns:mc="http://schemas.openxmlformats.org/markup-compatibility/2006">
          <mc:Choice Requires="x14">
            <control shapeId="1189" r:id="rId73" name="Drop Down 165">
              <controlPr defaultSize="0" print="0" autoLine="0" autoPict="0">
                <anchor moveWithCells="1">
                  <from>
                    <xdr:col>2</xdr:col>
                    <xdr:colOff>0</xdr:colOff>
                    <xdr:row>64</xdr:row>
                    <xdr:rowOff>9525</xdr:rowOff>
                  </from>
                  <to>
                    <xdr:col>2</xdr:col>
                    <xdr:colOff>1476375</xdr:colOff>
                    <xdr:row>64</xdr:row>
                    <xdr:rowOff>333375</xdr:rowOff>
                  </to>
                </anchor>
              </controlPr>
            </control>
          </mc:Choice>
        </mc:AlternateContent>
        <mc:AlternateContent xmlns:mc="http://schemas.openxmlformats.org/markup-compatibility/2006">
          <mc:Choice Requires="x14">
            <control shapeId="1190" r:id="rId74" name="Drop Down 166">
              <controlPr defaultSize="0" print="0" autoLine="0" autoPict="0">
                <anchor moveWithCells="1">
                  <from>
                    <xdr:col>2</xdr:col>
                    <xdr:colOff>9525</xdr:colOff>
                    <xdr:row>65</xdr:row>
                    <xdr:rowOff>1181100</xdr:rowOff>
                  </from>
                  <to>
                    <xdr:col>2</xdr:col>
                    <xdr:colOff>1485900</xdr:colOff>
                    <xdr:row>66</xdr:row>
                    <xdr:rowOff>314325</xdr:rowOff>
                  </to>
                </anchor>
              </controlPr>
            </control>
          </mc:Choice>
        </mc:AlternateContent>
        <mc:AlternateContent xmlns:mc="http://schemas.openxmlformats.org/markup-compatibility/2006">
          <mc:Choice Requires="x14">
            <control shapeId="1191" r:id="rId75" name="Drop Down 167">
              <controlPr defaultSize="0" print="0" autoLine="0" autoPict="0">
                <anchor moveWithCells="1">
                  <from>
                    <xdr:col>2</xdr:col>
                    <xdr:colOff>9525</xdr:colOff>
                    <xdr:row>67</xdr:row>
                    <xdr:rowOff>9525</xdr:rowOff>
                  </from>
                  <to>
                    <xdr:col>2</xdr:col>
                    <xdr:colOff>1485900</xdr:colOff>
                    <xdr:row>67</xdr:row>
                    <xdr:rowOff>333375</xdr:rowOff>
                  </to>
                </anchor>
              </controlPr>
            </control>
          </mc:Choice>
        </mc:AlternateContent>
        <mc:AlternateContent xmlns:mc="http://schemas.openxmlformats.org/markup-compatibility/2006">
          <mc:Choice Requires="x14">
            <control shapeId="1193" r:id="rId76" name="Drop Down 169">
              <controlPr defaultSize="0" print="0" autoLine="0" autoPict="0">
                <anchor moveWithCells="1">
                  <from>
                    <xdr:col>2</xdr:col>
                    <xdr:colOff>9525</xdr:colOff>
                    <xdr:row>68</xdr:row>
                    <xdr:rowOff>9525</xdr:rowOff>
                  </from>
                  <to>
                    <xdr:col>2</xdr:col>
                    <xdr:colOff>1485900</xdr:colOff>
                    <xdr:row>68</xdr:row>
                    <xdr:rowOff>333375</xdr:rowOff>
                  </to>
                </anchor>
              </controlPr>
            </control>
          </mc:Choice>
        </mc:AlternateContent>
        <mc:AlternateContent xmlns:mc="http://schemas.openxmlformats.org/markup-compatibility/2006">
          <mc:Choice Requires="x14">
            <control shapeId="1195" r:id="rId77" name="Drop Down 171">
              <controlPr defaultSize="0" print="0" autoLine="0" autoPict="0">
                <anchor moveWithCells="1">
                  <from>
                    <xdr:col>2</xdr:col>
                    <xdr:colOff>9525</xdr:colOff>
                    <xdr:row>69</xdr:row>
                    <xdr:rowOff>9525</xdr:rowOff>
                  </from>
                  <to>
                    <xdr:col>2</xdr:col>
                    <xdr:colOff>1485900</xdr:colOff>
                    <xdr:row>69</xdr:row>
                    <xdr:rowOff>333375</xdr:rowOff>
                  </to>
                </anchor>
              </controlPr>
            </control>
          </mc:Choice>
        </mc:AlternateContent>
        <mc:AlternateContent xmlns:mc="http://schemas.openxmlformats.org/markup-compatibility/2006">
          <mc:Choice Requires="x14">
            <control shapeId="1197" r:id="rId78" name="Drop Down 173">
              <controlPr defaultSize="0" print="0" autoLine="0" autoPict="0">
                <anchor moveWithCells="1">
                  <from>
                    <xdr:col>2</xdr:col>
                    <xdr:colOff>9525</xdr:colOff>
                    <xdr:row>70</xdr:row>
                    <xdr:rowOff>9525</xdr:rowOff>
                  </from>
                  <to>
                    <xdr:col>2</xdr:col>
                    <xdr:colOff>1485900</xdr:colOff>
                    <xdr:row>70</xdr:row>
                    <xdr:rowOff>333375</xdr:rowOff>
                  </to>
                </anchor>
              </controlPr>
            </control>
          </mc:Choice>
        </mc:AlternateContent>
        <mc:AlternateContent xmlns:mc="http://schemas.openxmlformats.org/markup-compatibility/2006">
          <mc:Choice Requires="x14">
            <control shapeId="1199" r:id="rId79" name="Drop Down 175">
              <controlPr defaultSize="0" print="0" autoLine="0" autoPict="0">
                <anchor moveWithCells="1">
                  <from>
                    <xdr:col>2</xdr:col>
                    <xdr:colOff>9525</xdr:colOff>
                    <xdr:row>71</xdr:row>
                    <xdr:rowOff>9525</xdr:rowOff>
                  </from>
                  <to>
                    <xdr:col>2</xdr:col>
                    <xdr:colOff>1485900</xdr:colOff>
                    <xdr:row>71</xdr:row>
                    <xdr:rowOff>333375</xdr:rowOff>
                  </to>
                </anchor>
              </controlPr>
            </control>
          </mc:Choice>
        </mc:AlternateContent>
        <mc:AlternateContent xmlns:mc="http://schemas.openxmlformats.org/markup-compatibility/2006">
          <mc:Choice Requires="x14">
            <control shapeId="1200" r:id="rId80" name="Drop Down 176">
              <controlPr defaultSize="0" print="0" autoLine="0" autoPict="0">
                <anchor moveWithCells="1">
                  <from>
                    <xdr:col>2</xdr:col>
                    <xdr:colOff>9525</xdr:colOff>
                    <xdr:row>72</xdr:row>
                    <xdr:rowOff>9525</xdr:rowOff>
                  </from>
                  <to>
                    <xdr:col>2</xdr:col>
                    <xdr:colOff>1485900</xdr:colOff>
                    <xdr:row>72</xdr:row>
                    <xdr:rowOff>333375</xdr:rowOff>
                  </to>
                </anchor>
              </controlPr>
            </control>
          </mc:Choice>
        </mc:AlternateContent>
        <mc:AlternateContent xmlns:mc="http://schemas.openxmlformats.org/markup-compatibility/2006">
          <mc:Choice Requires="x14">
            <control shapeId="1202" r:id="rId81" name="Drop Down 178">
              <controlPr defaultSize="0" print="0" autoLine="0" autoPict="0">
                <anchor moveWithCells="1">
                  <from>
                    <xdr:col>2</xdr:col>
                    <xdr:colOff>9525</xdr:colOff>
                    <xdr:row>73</xdr:row>
                    <xdr:rowOff>9525</xdr:rowOff>
                  </from>
                  <to>
                    <xdr:col>2</xdr:col>
                    <xdr:colOff>1485900</xdr:colOff>
                    <xdr:row>73</xdr:row>
                    <xdr:rowOff>333375</xdr:rowOff>
                  </to>
                </anchor>
              </controlPr>
            </control>
          </mc:Choice>
        </mc:AlternateContent>
        <mc:AlternateContent xmlns:mc="http://schemas.openxmlformats.org/markup-compatibility/2006">
          <mc:Choice Requires="x14">
            <control shapeId="1204" r:id="rId82" name="Drop Down 180">
              <controlPr defaultSize="0" print="0" autoLine="0" autoPict="0">
                <anchor moveWithCells="1">
                  <from>
                    <xdr:col>2</xdr:col>
                    <xdr:colOff>9525</xdr:colOff>
                    <xdr:row>74</xdr:row>
                    <xdr:rowOff>9525</xdr:rowOff>
                  </from>
                  <to>
                    <xdr:col>2</xdr:col>
                    <xdr:colOff>1485900</xdr:colOff>
                    <xdr:row>74</xdr:row>
                    <xdr:rowOff>333375</xdr:rowOff>
                  </to>
                </anchor>
              </controlPr>
            </control>
          </mc:Choice>
        </mc:AlternateContent>
        <mc:AlternateContent xmlns:mc="http://schemas.openxmlformats.org/markup-compatibility/2006">
          <mc:Choice Requires="x14">
            <control shapeId="1205" r:id="rId83" name="Drop Down 181">
              <controlPr defaultSize="0" print="0" autoLine="0" autoPict="0">
                <anchor moveWithCells="1">
                  <from>
                    <xdr:col>2</xdr:col>
                    <xdr:colOff>9525</xdr:colOff>
                    <xdr:row>75</xdr:row>
                    <xdr:rowOff>9525</xdr:rowOff>
                  </from>
                  <to>
                    <xdr:col>2</xdr:col>
                    <xdr:colOff>1485900</xdr:colOff>
                    <xdr:row>75</xdr:row>
                    <xdr:rowOff>333375</xdr:rowOff>
                  </to>
                </anchor>
              </controlPr>
            </control>
          </mc:Choice>
        </mc:AlternateContent>
        <mc:AlternateContent xmlns:mc="http://schemas.openxmlformats.org/markup-compatibility/2006">
          <mc:Choice Requires="x14">
            <control shapeId="1207" r:id="rId84" name="Drop Down 183">
              <controlPr defaultSize="0" print="0" autoLine="0" autoPict="0">
                <anchor moveWithCells="1">
                  <from>
                    <xdr:col>2</xdr:col>
                    <xdr:colOff>9525</xdr:colOff>
                    <xdr:row>76</xdr:row>
                    <xdr:rowOff>9525</xdr:rowOff>
                  </from>
                  <to>
                    <xdr:col>2</xdr:col>
                    <xdr:colOff>1485900</xdr:colOff>
                    <xdr:row>76</xdr:row>
                    <xdr:rowOff>333375</xdr:rowOff>
                  </to>
                </anchor>
              </controlPr>
            </control>
          </mc:Choice>
        </mc:AlternateContent>
        <mc:AlternateContent xmlns:mc="http://schemas.openxmlformats.org/markup-compatibility/2006">
          <mc:Choice Requires="x14">
            <control shapeId="1209" r:id="rId85" name="Drop Down 185">
              <controlPr defaultSize="0" print="0" autoLine="0" autoPict="0">
                <anchor moveWithCells="1">
                  <from>
                    <xdr:col>2</xdr:col>
                    <xdr:colOff>9525</xdr:colOff>
                    <xdr:row>77</xdr:row>
                    <xdr:rowOff>9525</xdr:rowOff>
                  </from>
                  <to>
                    <xdr:col>2</xdr:col>
                    <xdr:colOff>1485900</xdr:colOff>
                    <xdr:row>77</xdr:row>
                    <xdr:rowOff>333375</xdr:rowOff>
                  </to>
                </anchor>
              </controlPr>
            </control>
          </mc:Choice>
        </mc:AlternateContent>
        <mc:AlternateContent xmlns:mc="http://schemas.openxmlformats.org/markup-compatibility/2006">
          <mc:Choice Requires="x14">
            <control shapeId="1211" r:id="rId86" name="Drop Down 187">
              <controlPr defaultSize="0" print="0" autoLine="0" autoPict="0">
                <anchor moveWithCells="1">
                  <from>
                    <xdr:col>2</xdr:col>
                    <xdr:colOff>9525</xdr:colOff>
                    <xdr:row>78</xdr:row>
                    <xdr:rowOff>9525</xdr:rowOff>
                  </from>
                  <to>
                    <xdr:col>2</xdr:col>
                    <xdr:colOff>1485900</xdr:colOff>
                    <xdr:row>78</xdr:row>
                    <xdr:rowOff>333375</xdr:rowOff>
                  </to>
                </anchor>
              </controlPr>
            </control>
          </mc:Choice>
        </mc:AlternateContent>
        <mc:AlternateContent xmlns:mc="http://schemas.openxmlformats.org/markup-compatibility/2006">
          <mc:Choice Requires="x14">
            <control shapeId="1212" r:id="rId87" name="Drop Down 188">
              <controlPr defaultSize="0" print="0" autoLine="0" autoPict="0">
                <anchor moveWithCells="1">
                  <from>
                    <xdr:col>2</xdr:col>
                    <xdr:colOff>9525</xdr:colOff>
                    <xdr:row>79</xdr:row>
                    <xdr:rowOff>9525</xdr:rowOff>
                  </from>
                  <to>
                    <xdr:col>2</xdr:col>
                    <xdr:colOff>1485900</xdr:colOff>
                    <xdr:row>79</xdr:row>
                    <xdr:rowOff>333375</xdr:rowOff>
                  </to>
                </anchor>
              </controlPr>
            </control>
          </mc:Choice>
        </mc:AlternateContent>
        <mc:AlternateContent xmlns:mc="http://schemas.openxmlformats.org/markup-compatibility/2006">
          <mc:Choice Requires="x14">
            <control shapeId="1213" r:id="rId88" name="Drop Down 189">
              <controlPr defaultSize="0" print="0" autoLine="0" autoPict="0">
                <anchor moveWithCells="1">
                  <from>
                    <xdr:col>2</xdr:col>
                    <xdr:colOff>9525</xdr:colOff>
                    <xdr:row>80</xdr:row>
                    <xdr:rowOff>9525</xdr:rowOff>
                  </from>
                  <to>
                    <xdr:col>2</xdr:col>
                    <xdr:colOff>1485900</xdr:colOff>
                    <xdr:row>80</xdr:row>
                    <xdr:rowOff>333375</xdr:rowOff>
                  </to>
                </anchor>
              </controlPr>
            </control>
          </mc:Choice>
        </mc:AlternateContent>
        <mc:AlternateContent xmlns:mc="http://schemas.openxmlformats.org/markup-compatibility/2006">
          <mc:Choice Requires="x14">
            <control shapeId="1215" r:id="rId89" name="Drop Down 191">
              <controlPr defaultSize="0" print="0" autoLine="0" autoPict="0">
                <anchor moveWithCells="1">
                  <from>
                    <xdr:col>2</xdr:col>
                    <xdr:colOff>9525</xdr:colOff>
                    <xdr:row>81</xdr:row>
                    <xdr:rowOff>9525</xdr:rowOff>
                  </from>
                  <to>
                    <xdr:col>2</xdr:col>
                    <xdr:colOff>1485900</xdr:colOff>
                    <xdr:row>81</xdr:row>
                    <xdr:rowOff>333375</xdr:rowOff>
                  </to>
                </anchor>
              </controlPr>
            </control>
          </mc:Choice>
        </mc:AlternateContent>
        <mc:AlternateContent xmlns:mc="http://schemas.openxmlformats.org/markup-compatibility/2006">
          <mc:Choice Requires="x14">
            <control shapeId="1217" r:id="rId90" name="Drop Down 193">
              <controlPr defaultSize="0" print="0" autoLine="0" autoPict="0">
                <anchor moveWithCells="1">
                  <from>
                    <xdr:col>2</xdr:col>
                    <xdr:colOff>9525</xdr:colOff>
                    <xdr:row>82</xdr:row>
                    <xdr:rowOff>9525</xdr:rowOff>
                  </from>
                  <to>
                    <xdr:col>2</xdr:col>
                    <xdr:colOff>1485900</xdr:colOff>
                    <xdr:row>82</xdr:row>
                    <xdr:rowOff>333375</xdr:rowOff>
                  </to>
                </anchor>
              </controlPr>
            </control>
          </mc:Choice>
        </mc:AlternateContent>
        <mc:AlternateContent xmlns:mc="http://schemas.openxmlformats.org/markup-compatibility/2006">
          <mc:Choice Requires="x14">
            <control shapeId="1218" r:id="rId91" name="Drop Down 194">
              <controlPr defaultSize="0" print="0" autoLine="0" autoPict="0">
                <anchor moveWithCells="1">
                  <from>
                    <xdr:col>2</xdr:col>
                    <xdr:colOff>9525</xdr:colOff>
                    <xdr:row>83</xdr:row>
                    <xdr:rowOff>9525</xdr:rowOff>
                  </from>
                  <to>
                    <xdr:col>2</xdr:col>
                    <xdr:colOff>1485900</xdr:colOff>
                    <xdr:row>83</xdr:row>
                    <xdr:rowOff>333375</xdr:rowOff>
                  </to>
                </anchor>
              </controlPr>
            </control>
          </mc:Choice>
        </mc:AlternateContent>
        <mc:AlternateContent xmlns:mc="http://schemas.openxmlformats.org/markup-compatibility/2006">
          <mc:Choice Requires="x14">
            <control shapeId="1219" r:id="rId92" name="Drop Down 195">
              <controlPr defaultSize="0" print="0" autoLine="0" autoPict="0">
                <anchor moveWithCells="1">
                  <from>
                    <xdr:col>2</xdr:col>
                    <xdr:colOff>9525</xdr:colOff>
                    <xdr:row>84</xdr:row>
                    <xdr:rowOff>9525</xdr:rowOff>
                  </from>
                  <to>
                    <xdr:col>2</xdr:col>
                    <xdr:colOff>1485900</xdr:colOff>
                    <xdr:row>84</xdr:row>
                    <xdr:rowOff>333375</xdr:rowOff>
                  </to>
                </anchor>
              </controlPr>
            </control>
          </mc:Choice>
        </mc:AlternateContent>
        <mc:AlternateContent xmlns:mc="http://schemas.openxmlformats.org/markup-compatibility/2006">
          <mc:Choice Requires="x14">
            <control shapeId="1221" r:id="rId93" name="Drop Down 197">
              <controlPr defaultSize="0" print="0" autoLine="0" autoPict="0">
                <anchor moveWithCells="1">
                  <from>
                    <xdr:col>2</xdr:col>
                    <xdr:colOff>9525</xdr:colOff>
                    <xdr:row>85</xdr:row>
                    <xdr:rowOff>9525</xdr:rowOff>
                  </from>
                  <to>
                    <xdr:col>2</xdr:col>
                    <xdr:colOff>1485900</xdr:colOff>
                    <xdr:row>85</xdr:row>
                    <xdr:rowOff>333375</xdr:rowOff>
                  </to>
                </anchor>
              </controlPr>
            </control>
          </mc:Choice>
        </mc:AlternateContent>
        <mc:AlternateContent xmlns:mc="http://schemas.openxmlformats.org/markup-compatibility/2006">
          <mc:Choice Requires="x14">
            <control shapeId="1222" r:id="rId94" name="Drop Down 198">
              <controlPr defaultSize="0" print="0" autoLine="0" autoPict="0">
                <anchor moveWithCells="1">
                  <from>
                    <xdr:col>2</xdr:col>
                    <xdr:colOff>9525</xdr:colOff>
                    <xdr:row>86</xdr:row>
                    <xdr:rowOff>9525</xdr:rowOff>
                  </from>
                  <to>
                    <xdr:col>2</xdr:col>
                    <xdr:colOff>1485900</xdr:colOff>
                    <xdr:row>86</xdr:row>
                    <xdr:rowOff>333375</xdr:rowOff>
                  </to>
                </anchor>
              </controlPr>
            </control>
          </mc:Choice>
        </mc:AlternateContent>
        <mc:AlternateContent xmlns:mc="http://schemas.openxmlformats.org/markup-compatibility/2006">
          <mc:Choice Requires="x14">
            <control shapeId="1224" r:id="rId95" name="Drop Down 200">
              <controlPr defaultSize="0" print="0" autoLine="0" autoPict="0">
                <anchor moveWithCells="1">
                  <from>
                    <xdr:col>2</xdr:col>
                    <xdr:colOff>9525</xdr:colOff>
                    <xdr:row>87</xdr:row>
                    <xdr:rowOff>9525</xdr:rowOff>
                  </from>
                  <to>
                    <xdr:col>2</xdr:col>
                    <xdr:colOff>1485900</xdr:colOff>
                    <xdr:row>87</xdr:row>
                    <xdr:rowOff>333375</xdr:rowOff>
                  </to>
                </anchor>
              </controlPr>
            </control>
          </mc:Choice>
        </mc:AlternateContent>
        <mc:AlternateContent xmlns:mc="http://schemas.openxmlformats.org/markup-compatibility/2006">
          <mc:Choice Requires="x14">
            <control shapeId="1226" r:id="rId96" name="Drop Down 202">
              <controlPr defaultSize="0" print="0" autoLine="0" autoPict="0">
                <anchor moveWithCells="1">
                  <from>
                    <xdr:col>2</xdr:col>
                    <xdr:colOff>9525</xdr:colOff>
                    <xdr:row>88</xdr:row>
                    <xdr:rowOff>9525</xdr:rowOff>
                  </from>
                  <to>
                    <xdr:col>2</xdr:col>
                    <xdr:colOff>1485900</xdr:colOff>
                    <xdr:row>88</xdr:row>
                    <xdr:rowOff>333375</xdr:rowOff>
                  </to>
                </anchor>
              </controlPr>
            </control>
          </mc:Choice>
        </mc:AlternateContent>
        <mc:AlternateContent xmlns:mc="http://schemas.openxmlformats.org/markup-compatibility/2006">
          <mc:Choice Requires="x14">
            <control shapeId="1228" r:id="rId97" name="Drop Down 204">
              <controlPr defaultSize="0" print="0" autoLine="0" autoPict="0">
                <anchor moveWithCells="1">
                  <from>
                    <xdr:col>2</xdr:col>
                    <xdr:colOff>9525</xdr:colOff>
                    <xdr:row>89</xdr:row>
                    <xdr:rowOff>9525</xdr:rowOff>
                  </from>
                  <to>
                    <xdr:col>2</xdr:col>
                    <xdr:colOff>1485900</xdr:colOff>
                    <xdr:row>89</xdr:row>
                    <xdr:rowOff>333375</xdr:rowOff>
                  </to>
                </anchor>
              </controlPr>
            </control>
          </mc:Choice>
        </mc:AlternateContent>
        <mc:AlternateContent xmlns:mc="http://schemas.openxmlformats.org/markup-compatibility/2006">
          <mc:Choice Requires="x14">
            <control shapeId="1230" r:id="rId98" name="Drop Down 206">
              <controlPr defaultSize="0" print="0" autoLine="0" autoPict="0">
                <anchor moveWithCells="1">
                  <from>
                    <xdr:col>2</xdr:col>
                    <xdr:colOff>9525</xdr:colOff>
                    <xdr:row>90</xdr:row>
                    <xdr:rowOff>9525</xdr:rowOff>
                  </from>
                  <to>
                    <xdr:col>2</xdr:col>
                    <xdr:colOff>1485900</xdr:colOff>
                    <xdr:row>90</xdr:row>
                    <xdr:rowOff>333375</xdr:rowOff>
                  </to>
                </anchor>
              </controlPr>
            </control>
          </mc:Choice>
        </mc:AlternateContent>
        <mc:AlternateContent xmlns:mc="http://schemas.openxmlformats.org/markup-compatibility/2006">
          <mc:Choice Requires="x14">
            <control shapeId="1231" r:id="rId99" name="Drop Down 207">
              <controlPr defaultSize="0" print="0" autoLine="0" autoPict="0">
                <anchor moveWithCells="1">
                  <from>
                    <xdr:col>2</xdr:col>
                    <xdr:colOff>9525</xdr:colOff>
                    <xdr:row>91</xdr:row>
                    <xdr:rowOff>9525</xdr:rowOff>
                  </from>
                  <to>
                    <xdr:col>2</xdr:col>
                    <xdr:colOff>1485900</xdr:colOff>
                    <xdr:row>91</xdr:row>
                    <xdr:rowOff>333375</xdr:rowOff>
                  </to>
                </anchor>
              </controlPr>
            </control>
          </mc:Choice>
        </mc:AlternateContent>
        <mc:AlternateContent xmlns:mc="http://schemas.openxmlformats.org/markup-compatibility/2006">
          <mc:Choice Requires="x14">
            <control shapeId="1232" r:id="rId100" name="Drop Down 208">
              <controlPr defaultSize="0" print="0" autoLine="0" autoPict="0">
                <anchor moveWithCells="1">
                  <from>
                    <xdr:col>2</xdr:col>
                    <xdr:colOff>9525</xdr:colOff>
                    <xdr:row>92</xdr:row>
                    <xdr:rowOff>9525</xdr:rowOff>
                  </from>
                  <to>
                    <xdr:col>2</xdr:col>
                    <xdr:colOff>1485900</xdr:colOff>
                    <xdr:row>92</xdr:row>
                    <xdr:rowOff>333375</xdr:rowOff>
                  </to>
                </anchor>
              </controlPr>
            </control>
          </mc:Choice>
        </mc:AlternateContent>
        <mc:AlternateContent xmlns:mc="http://schemas.openxmlformats.org/markup-compatibility/2006">
          <mc:Choice Requires="x14">
            <control shapeId="1233" r:id="rId101" name="Drop Down 209">
              <controlPr defaultSize="0" print="0" autoLine="0" autoPict="0">
                <anchor moveWithCells="1">
                  <from>
                    <xdr:col>2</xdr:col>
                    <xdr:colOff>9525</xdr:colOff>
                    <xdr:row>93</xdr:row>
                    <xdr:rowOff>9525</xdr:rowOff>
                  </from>
                  <to>
                    <xdr:col>2</xdr:col>
                    <xdr:colOff>1485900</xdr:colOff>
                    <xdr:row>93</xdr:row>
                    <xdr:rowOff>333375</xdr:rowOff>
                  </to>
                </anchor>
              </controlPr>
            </control>
          </mc:Choice>
        </mc:AlternateContent>
        <mc:AlternateContent xmlns:mc="http://schemas.openxmlformats.org/markup-compatibility/2006">
          <mc:Choice Requires="x14">
            <control shapeId="1235" r:id="rId102" name="Drop Down 211">
              <controlPr defaultSize="0" print="0" autoLine="0" autoPict="0">
                <anchor moveWithCells="1">
                  <from>
                    <xdr:col>2</xdr:col>
                    <xdr:colOff>9525</xdr:colOff>
                    <xdr:row>94</xdr:row>
                    <xdr:rowOff>9525</xdr:rowOff>
                  </from>
                  <to>
                    <xdr:col>2</xdr:col>
                    <xdr:colOff>1485900</xdr:colOff>
                    <xdr:row>94</xdr:row>
                    <xdr:rowOff>333375</xdr:rowOff>
                  </to>
                </anchor>
              </controlPr>
            </control>
          </mc:Choice>
        </mc:AlternateContent>
        <mc:AlternateContent xmlns:mc="http://schemas.openxmlformats.org/markup-compatibility/2006">
          <mc:Choice Requires="x14">
            <control shapeId="1237" r:id="rId103" name="Drop Down 213">
              <controlPr defaultSize="0" print="0" autoLine="0" autoPict="0">
                <anchor moveWithCells="1">
                  <from>
                    <xdr:col>2</xdr:col>
                    <xdr:colOff>9525</xdr:colOff>
                    <xdr:row>95</xdr:row>
                    <xdr:rowOff>9525</xdr:rowOff>
                  </from>
                  <to>
                    <xdr:col>2</xdr:col>
                    <xdr:colOff>1485900</xdr:colOff>
                    <xdr:row>95</xdr:row>
                    <xdr:rowOff>333375</xdr:rowOff>
                  </to>
                </anchor>
              </controlPr>
            </control>
          </mc:Choice>
        </mc:AlternateContent>
        <mc:AlternateContent xmlns:mc="http://schemas.openxmlformats.org/markup-compatibility/2006">
          <mc:Choice Requires="x14">
            <control shapeId="1238" r:id="rId104" name="Drop Down 214">
              <controlPr defaultSize="0" print="0" autoLine="0" autoPict="0">
                <anchor moveWithCells="1">
                  <from>
                    <xdr:col>2</xdr:col>
                    <xdr:colOff>9525</xdr:colOff>
                    <xdr:row>96</xdr:row>
                    <xdr:rowOff>9525</xdr:rowOff>
                  </from>
                  <to>
                    <xdr:col>2</xdr:col>
                    <xdr:colOff>1485900</xdr:colOff>
                    <xdr:row>96</xdr:row>
                    <xdr:rowOff>333375</xdr:rowOff>
                  </to>
                </anchor>
              </controlPr>
            </control>
          </mc:Choice>
        </mc:AlternateContent>
        <mc:AlternateContent xmlns:mc="http://schemas.openxmlformats.org/markup-compatibility/2006">
          <mc:Choice Requires="x14">
            <control shapeId="1240" r:id="rId105" name="Drop Down 216">
              <controlPr defaultSize="0" print="0" autoLine="0" autoPict="0">
                <anchor moveWithCells="1">
                  <from>
                    <xdr:col>2</xdr:col>
                    <xdr:colOff>9525</xdr:colOff>
                    <xdr:row>97</xdr:row>
                    <xdr:rowOff>9525</xdr:rowOff>
                  </from>
                  <to>
                    <xdr:col>2</xdr:col>
                    <xdr:colOff>1485900</xdr:colOff>
                    <xdr:row>97</xdr:row>
                    <xdr:rowOff>333375</xdr:rowOff>
                  </to>
                </anchor>
              </controlPr>
            </control>
          </mc:Choice>
        </mc:AlternateContent>
        <mc:AlternateContent xmlns:mc="http://schemas.openxmlformats.org/markup-compatibility/2006">
          <mc:Choice Requires="x14">
            <control shapeId="1241" r:id="rId106" name="Drop Down 217">
              <controlPr defaultSize="0" print="0" autoLine="0" autoPict="0">
                <anchor moveWithCells="1">
                  <from>
                    <xdr:col>2</xdr:col>
                    <xdr:colOff>9525</xdr:colOff>
                    <xdr:row>98</xdr:row>
                    <xdr:rowOff>9525</xdr:rowOff>
                  </from>
                  <to>
                    <xdr:col>2</xdr:col>
                    <xdr:colOff>1485900</xdr:colOff>
                    <xdr:row>98</xdr:row>
                    <xdr:rowOff>333375</xdr:rowOff>
                  </to>
                </anchor>
              </controlPr>
            </control>
          </mc:Choice>
        </mc:AlternateContent>
        <mc:AlternateContent xmlns:mc="http://schemas.openxmlformats.org/markup-compatibility/2006">
          <mc:Choice Requires="x14">
            <control shapeId="1243" r:id="rId107" name="Drop Down 219">
              <controlPr defaultSize="0" print="0" autoLine="0" autoPict="0">
                <anchor moveWithCells="1">
                  <from>
                    <xdr:col>2</xdr:col>
                    <xdr:colOff>9525</xdr:colOff>
                    <xdr:row>99</xdr:row>
                    <xdr:rowOff>9525</xdr:rowOff>
                  </from>
                  <to>
                    <xdr:col>2</xdr:col>
                    <xdr:colOff>1485900</xdr:colOff>
                    <xdr:row>99</xdr:row>
                    <xdr:rowOff>333375</xdr:rowOff>
                  </to>
                </anchor>
              </controlPr>
            </control>
          </mc:Choice>
        </mc:AlternateContent>
        <mc:AlternateContent xmlns:mc="http://schemas.openxmlformats.org/markup-compatibility/2006">
          <mc:Choice Requires="x14">
            <control shapeId="1245" r:id="rId108" name="Drop Down 221">
              <controlPr defaultSize="0" print="0" autoLine="0" autoPict="0">
                <anchor moveWithCells="1">
                  <from>
                    <xdr:col>2</xdr:col>
                    <xdr:colOff>9525</xdr:colOff>
                    <xdr:row>100</xdr:row>
                    <xdr:rowOff>9525</xdr:rowOff>
                  </from>
                  <to>
                    <xdr:col>2</xdr:col>
                    <xdr:colOff>1485900</xdr:colOff>
                    <xdr:row>100</xdr:row>
                    <xdr:rowOff>333375</xdr:rowOff>
                  </to>
                </anchor>
              </controlPr>
            </control>
          </mc:Choice>
        </mc:AlternateContent>
        <mc:AlternateContent xmlns:mc="http://schemas.openxmlformats.org/markup-compatibility/2006">
          <mc:Choice Requires="x14">
            <control shapeId="1247" r:id="rId109" name="Drop Down 223">
              <controlPr defaultSize="0" print="0" autoLine="0" autoPict="0">
                <anchor moveWithCells="1">
                  <from>
                    <xdr:col>2</xdr:col>
                    <xdr:colOff>9525</xdr:colOff>
                    <xdr:row>101</xdr:row>
                    <xdr:rowOff>9525</xdr:rowOff>
                  </from>
                  <to>
                    <xdr:col>2</xdr:col>
                    <xdr:colOff>1485900</xdr:colOff>
                    <xdr:row>101</xdr:row>
                    <xdr:rowOff>333375</xdr:rowOff>
                  </to>
                </anchor>
              </controlPr>
            </control>
          </mc:Choice>
        </mc:AlternateContent>
        <mc:AlternateContent xmlns:mc="http://schemas.openxmlformats.org/markup-compatibility/2006">
          <mc:Choice Requires="x14">
            <control shapeId="1248" r:id="rId110" name="Drop Down 224">
              <controlPr defaultSize="0" print="0" autoLine="0" autoPict="0">
                <anchor moveWithCells="1">
                  <from>
                    <xdr:col>2</xdr:col>
                    <xdr:colOff>9525</xdr:colOff>
                    <xdr:row>102</xdr:row>
                    <xdr:rowOff>9525</xdr:rowOff>
                  </from>
                  <to>
                    <xdr:col>2</xdr:col>
                    <xdr:colOff>1485900</xdr:colOff>
                    <xdr:row>102</xdr:row>
                    <xdr:rowOff>333375</xdr:rowOff>
                  </to>
                </anchor>
              </controlPr>
            </control>
          </mc:Choice>
        </mc:AlternateContent>
        <mc:AlternateContent xmlns:mc="http://schemas.openxmlformats.org/markup-compatibility/2006">
          <mc:Choice Requires="x14">
            <control shapeId="1249" r:id="rId111" name="Drop Down 225">
              <controlPr defaultSize="0" print="0" autoLine="0" autoPict="0">
                <anchor moveWithCells="1">
                  <from>
                    <xdr:col>2</xdr:col>
                    <xdr:colOff>9525</xdr:colOff>
                    <xdr:row>103</xdr:row>
                    <xdr:rowOff>9525</xdr:rowOff>
                  </from>
                  <to>
                    <xdr:col>2</xdr:col>
                    <xdr:colOff>1485900</xdr:colOff>
                    <xdr:row>103</xdr:row>
                    <xdr:rowOff>333375</xdr:rowOff>
                  </to>
                </anchor>
              </controlPr>
            </control>
          </mc:Choice>
        </mc:AlternateContent>
        <mc:AlternateContent xmlns:mc="http://schemas.openxmlformats.org/markup-compatibility/2006">
          <mc:Choice Requires="x14">
            <control shapeId="1251" r:id="rId112" name="Drop Down 227">
              <controlPr defaultSize="0" print="0" autoLine="0" autoPict="0">
                <anchor moveWithCells="1">
                  <from>
                    <xdr:col>2</xdr:col>
                    <xdr:colOff>9525</xdr:colOff>
                    <xdr:row>104</xdr:row>
                    <xdr:rowOff>9525</xdr:rowOff>
                  </from>
                  <to>
                    <xdr:col>2</xdr:col>
                    <xdr:colOff>1485900</xdr:colOff>
                    <xdr:row>104</xdr:row>
                    <xdr:rowOff>333375</xdr:rowOff>
                  </to>
                </anchor>
              </controlPr>
            </control>
          </mc:Choice>
        </mc:AlternateContent>
        <mc:AlternateContent xmlns:mc="http://schemas.openxmlformats.org/markup-compatibility/2006">
          <mc:Choice Requires="x14">
            <control shapeId="1252" r:id="rId113" name="Drop Down 228">
              <controlPr defaultSize="0" print="0" autoLine="0" autoPict="0">
                <anchor moveWithCells="1">
                  <from>
                    <xdr:col>2</xdr:col>
                    <xdr:colOff>9525</xdr:colOff>
                    <xdr:row>105</xdr:row>
                    <xdr:rowOff>9525</xdr:rowOff>
                  </from>
                  <to>
                    <xdr:col>2</xdr:col>
                    <xdr:colOff>1485900</xdr:colOff>
                    <xdr:row>105</xdr:row>
                    <xdr:rowOff>333375</xdr:rowOff>
                  </to>
                </anchor>
              </controlPr>
            </control>
          </mc:Choice>
        </mc:AlternateContent>
        <mc:AlternateContent xmlns:mc="http://schemas.openxmlformats.org/markup-compatibility/2006">
          <mc:Choice Requires="x14">
            <control shapeId="1254" r:id="rId114" name="Drop Down 230">
              <controlPr defaultSize="0" print="0" autoLine="0" autoPict="0">
                <anchor moveWithCells="1">
                  <from>
                    <xdr:col>2</xdr:col>
                    <xdr:colOff>9525</xdr:colOff>
                    <xdr:row>106</xdr:row>
                    <xdr:rowOff>9525</xdr:rowOff>
                  </from>
                  <to>
                    <xdr:col>2</xdr:col>
                    <xdr:colOff>1485900</xdr:colOff>
                    <xdr:row>106</xdr:row>
                    <xdr:rowOff>333375</xdr:rowOff>
                  </to>
                </anchor>
              </controlPr>
            </control>
          </mc:Choice>
        </mc:AlternateContent>
        <mc:AlternateContent xmlns:mc="http://schemas.openxmlformats.org/markup-compatibility/2006">
          <mc:Choice Requires="x14">
            <control shapeId="1256" r:id="rId115" name="Drop Down 232">
              <controlPr defaultSize="0" print="0" autoLine="0" autoPict="0">
                <anchor moveWithCells="1">
                  <from>
                    <xdr:col>2</xdr:col>
                    <xdr:colOff>9525</xdr:colOff>
                    <xdr:row>107</xdr:row>
                    <xdr:rowOff>9525</xdr:rowOff>
                  </from>
                  <to>
                    <xdr:col>2</xdr:col>
                    <xdr:colOff>1485900</xdr:colOff>
                    <xdr:row>107</xdr:row>
                    <xdr:rowOff>333375</xdr:rowOff>
                  </to>
                </anchor>
              </controlPr>
            </control>
          </mc:Choice>
        </mc:AlternateContent>
        <mc:AlternateContent xmlns:mc="http://schemas.openxmlformats.org/markup-compatibility/2006">
          <mc:Choice Requires="x14">
            <control shapeId="1257" r:id="rId116" name="Drop Down 233">
              <controlPr defaultSize="0" print="0" autoLine="0" autoPict="0">
                <anchor moveWithCells="1">
                  <from>
                    <xdr:col>2</xdr:col>
                    <xdr:colOff>9525</xdr:colOff>
                    <xdr:row>108</xdr:row>
                    <xdr:rowOff>9525</xdr:rowOff>
                  </from>
                  <to>
                    <xdr:col>2</xdr:col>
                    <xdr:colOff>1485900</xdr:colOff>
                    <xdr:row>108</xdr:row>
                    <xdr:rowOff>333375</xdr:rowOff>
                  </to>
                </anchor>
              </controlPr>
            </control>
          </mc:Choice>
        </mc:AlternateContent>
        <mc:AlternateContent xmlns:mc="http://schemas.openxmlformats.org/markup-compatibility/2006">
          <mc:Choice Requires="x14">
            <control shapeId="1258" r:id="rId117" name="Drop Down 234">
              <controlPr defaultSize="0" print="0" autoLine="0" autoPict="0">
                <anchor moveWithCells="1">
                  <from>
                    <xdr:col>2</xdr:col>
                    <xdr:colOff>9525</xdr:colOff>
                    <xdr:row>109</xdr:row>
                    <xdr:rowOff>9525</xdr:rowOff>
                  </from>
                  <to>
                    <xdr:col>2</xdr:col>
                    <xdr:colOff>1485900</xdr:colOff>
                    <xdr:row>109</xdr:row>
                    <xdr:rowOff>333375</xdr:rowOff>
                  </to>
                </anchor>
              </controlPr>
            </control>
          </mc:Choice>
        </mc:AlternateContent>
        <mc:AlternateContent xmlns:mc="http://schemas.openxmlformats.org/markup-compatibility/2006">
          <mc:Choice Requires="x14">
            <control shapeId="1260" r:id="rId118" name="Drop Down 236">
              <controlPr defaultSize="0" print="0" autoLine="0" autoPict="0">
                <anchor moveWithCells="1">
                  <from>
                    <xdr:col>2</xdr:col>
                    <xdr:colOff>9525</xdr:colOff>
                    <xdr:row>110</xdr:row>
                    <xdr:rowOff>9525</xdr:rowOff>
                  </from>
                  <to>
                    <xdr:col>2</xdr:col>
                    <xdr:colOff>1485900</xdr:colOff>
                    <xdr:row>110</xdr:row>
                    <xdr:rowOff>333375</xdr:rowOff>
                  </to>
                </anchor>
              </controlPr>
            </control>
          </mc:Choice>
        </mc:AlternateContent>
        <mc:AlternateContent xmlns:mc="http://schemas.openxmlformats.org/markup-compatibility/2006">
          <mc:Choice Requires="x14">
            <control shapeId="1261" r:id="rId119" name="Drop Down 237">
              <controlPr defaultSize="0" print="0" autoLine="0" autoPict="0">
                <anchor moveWithCells="1">
                  <from>
                    <xdr:col>2</xdr:col>
                    <xdr:colOff>9525</xdr:colOff>
                    <xdr:row>111</xdr:row>
                    <xdr:rowOff>9525</xdr:rowOff>
                  </from>
                  <to>
                    <xdr:col>2</xdr:col>
                    <xdr:colOff>1485900</xdr:colOff>
                    <xdr:row>111</xdr:row>
                    <xdr:rowOff>333375</xdr:rowOff>
                  </to>
                </anchor>
              </controlPr>
            </control>
          </mc:Choice>
        </mc:AlternateContent>
        <mc:AlternateContent xmlns:mc="http://schemas.openxmlformats.org/markup-compatibility/2006">
          <mc:Choice Requires="x14">
            <control shapeId="1263" r:id="rId120" name="Drop Down 239">
              <controlPr defaultSize="0" print="0" autoLine="0" autoPict="0">
                <anchor moveWithCells="1">
                  <from>
                    <xdr:col>2</xdr:col>
                    <xdr:colOff>9525</xdr:colOff>
                    <xdr:row>112</xdr:row>
                    <xdr:rowOff>9525</xdr:rowOff>
                  </from>
                  <to>
                    <xdr:col>2</xdr:col>
                    <xdr:colOff>1485900</xdr:colOff>
                    <xdr:row>112</xdr:row>
                    <xdr:rowOff>333375</xdr:rowOff>
                  </to>
                </anchor>
              </controlPr>
            </control>
          </mc:Choice>
        </mc:AlternateContent>
        <mc:AlternateContent xmlns:mc="http://schemas.openxmlformats.org/markup-compatibility/2006">
          <mc:Choice Requires="x14">
            <control shapeId="1265" r:id="rId121" name="Drop Down 241">
              <controlPr defaultSize="0" print="0" autoLine="0" autoPict="0">
                <anchor moveWithCells="1">
                  <from>
                    <xdr:col>2</xdr:col>
                    <xdr:colOff>9525</xdr:colOff>
                    <xdr:row>113</xdr:row>
                    <xdr:rowOff>9525</xdr:rowOff>
                  </from>
                  <to>
                    <xdr:col>2</xdr:col>
                    <xdr:colOff>1485900</xdr:colOff>
                    <xdr:row>113</xdr:row>
                    <xdr:rowOff>333375</xdr:rowOff>
                  </to>
                </anchor>
              </controlPr>
            </control>
          </mc:Choice>
        </mc:AlternateContent>
        <mc:AlternateContent xmlns:mc="http://schemas.openxmlformats.org/markup-compatibility/2006">
          <mc:Choice Requires="x14">
            <control shapeId="1267" r:id="rId122" name="Drop Down 243">
              <controlPr defaultSize="0" print="0" autoLine="0" autoPict="0">
                <anchor moveWithCells="1">
                  <from>
                    <xdr:col>2</xdr:col>
                    <xdr:colOff>9525</xdr:colOff>
                    <xdr:row>114</xdr:row>
                    <xdr:rowOff>9525</xdr:rowOff>
                  </from>
                  <to>
                    <xdr:col>2</xdr:col>
                    <xdr:colOff>1485900</xdr:colOff>
                    <xdr:row>114</xdr:row>
                    <xdr:rowOff>333375</xdr:rowOff>
                  </to>
                </anchor>
              </controlPr>
            </control>
          </mc:Choice>
        </mc:AlternateContent>
        <mc:AlternateContent xmlns:mc="http://schemas.openxmlformats.org/markup-compatibility/2006">
          <mc:Choice Requires="x14">
            <control shapeId="1268" r:id="rId123" name="Drop Down 244">
              <controlPr defaultSize="0" print="0" autoLine="0" autoPict="0">
                <anchor moveWithCells="1">
                  <from>
                    <xdr:col>2</xdr:col>
                    <xdr:colOff>9525</xdr:colOff>
                    <xdr:row>115</xdr:row>
                    <xdr:rowOff>9525</xdr:rowOff>
                  </from>
                  <to>
                    <xdr:col>2</xdr:col>
                    <xdr:colOff>1485900</xdr:colOff>
                    <xdr:row>115</xdr:row>
                    <xdr:rowOff>333375</xdr:rowOff>
                  </to>
                </anchor>
              </controlPr>
            </control>
          </mc:Choice>
        </mc:AlternateContent>
        <mc:AlternateContent xmlns:mc="http://schemas.openxmlformats.org/markup-compatibility/2006">
          <mc:Choice Requires="x14">
            <control shapeId="1270" r:id="rId124" name="Drop Down 246">
              <controlPr defaultSize="0" print="0" autoLine="0" autoPict="0">
                <anchor moveWithCells="1">
                  <from>
                    <xdr:col>2</xdr:col>
                    <xdr:colOff>9525</xdr:colOff>
                    <xdr:row>116</xdr:row>
                    <xdr:rowOff>9525</xdr:rowOff>
                  </from>
                  <to>
                    <xdr:col>2</xdr:col>
                    <xdr:colOff>1485900</xdr:colOff>
                    <xdr:row>116</xdr:row>
                    <xdr:rowOff>333375</xdr:rowOff>
                  </to>
                </anchor>
              </controlPr>
            </control>
          </mc:Choice>
        </mc:AlternateContent>
        <mc:AlternateContent xmlns:mc="http://schemas.openxmlformats.org/markup-compatibility/2006">
          <mc:Choice Requires="x14">
            <control shapeId="1272" r:id="rId125" name="Drop Down 248">
              <controlPr defaultSize="0" print="0" autoLine="0" autoPict="0">
                <anchor moveWithCells="1">
                  <from>
                    <xdr:col>2</xdr:col>
                    <xdr:colOff>9525</xdr:colOff>
                    <xdr:row>117</xdr:row>
                    <xdr:rowOff>9525</xdr:rowOff>
                  </from>
                  <to>
                    <xdr:col>2</xdr:col>
                    <xdr:colOff>1485900</xdr:colOff>
                    <xdr:row>117</xdr:row>
                    <xdr:rowOff>333375</xdr:rowOff>
                  </to>
                </anchor>
              </controlPr>
            </control>
          </mc:Choice>
        </mc:AlternateContent>
        <mc:AlternateContent xmlns:mc="http://schemas.openxmlformats.org/markup-compatibility/2006">
          <mc:Choice Requires="x14">
            <control shapeId="1273" r:id="rId126" name="Drop Down 249">
              <controlPr defaultSize="0" print="0" autoLine="0" autoPict="0">
                <anchor moveWithCells="1">
                  <from>
                    <xdr:col>2</xdr:col>
                    <xdr:colOff>9525</xdr:colOff>
                    <xdr:row>118</xdr:row>
                    <xdr:rowOff>9525</xdr:rowOff>
                  </from>
                  <to>
                    <xdr:col>2</xdr:col>
                    <xdr:colOff>1485900</xdr:colOff>
                    <xdr:row>118</xdr:row>
                    <xdr:rowOff>333375</xdr:rowOff>
                  </to>
                </anchor>
              </controlPr>
            </control>
          </mc:Choice>
        </mc:AlternateContent>
        <mc:AlternateContent xmlns:mc="http://schemas.openxmlformats.org/markup-compatibility/2006">
          <mc:Choice Requires="x14">
            <control shapeId="1274" r:id="rId127" name="Drop Down 250">
              <controlPr defaultSize="0" print="0" autoLine="0" autoPict="0">
                <anchor moveWithCells="1">
                  <from>
                    <xdr:col>2</xdr:col>
                    <xdr:colOff>9525</xdr:colOff>
                    <xdr:row>119</xdr:row>
                    <xdr:rowOff>9525</xdr:rowOff>
                  </from>
                  <to>
                    <xdr:col>2</xdr:col>
                    <xdr:colOff>1485900</xdr:colOff>
                    <xdr:row>119</xdr:row>
                    <xdr:rowOff>333375</xdr:rowOff>
                  </to>
                </anchor>
              </controlPr>
            </control>
          </mc:Choice>
        </mc:AlternateContent>
        <mc:AlternateContent xmlns:mc="http://schemas.openxmlformats.org/markup-compatibility/2006">
          <mc:Choice Requires="x14">
            <control shapeId="1275" r:id="rId128" name="Drop Down 251">
              <controlPr defaultSize="0" print="0" autoLine="0" autoPict="0">
                <anchor moveWithCells="1">
                  <from>
                    <xdr:col>2</xdr:col>
                    <xdr:colOff>9525</xdr:colOff>
                    <xdr:row>120</xdr:row>
                    <xdr:rowOff>9525</xdr:rowOff>
                  </from>
                  <to>
                    <xdr:col>2</xdr:col>
                    <xdr:colOff>1485900</xdr:colOff>
                    <xdr:row>120</xdr:row>
                    <xdr:rowOff>333375</xdr:rowOff>
                  </to>
                </anchor>
              </controlPr>
            </control>
          </mc:Choice>
        </mc:AlternateContent>
        <mc:AlternateContent xmlns:mc="http://schemas.openxmlformats.org/markup-compatibility/2006">
          <mc:Choice Requires="x14">
            <control shapeId="1145" r:id="rId129" name="Drop Down 121">
              <controlPr defaultSize="0" print="0" autoLine="0" autoPict="0">
                <anchor moveWithCells="1">
                  <from>
                    <xdr:col>2</xdr:col>
                    <xdr:colOff>0</xdr:colOff>
                    <xdr:row>52</xdr:row>
                    <xdr:rowOff>9525</xdr:rowOff>
                  </from>
                  <to>
                    <xdr:col>2</xdr:col>
                    <xdr:colOff>1476375</xdr:colOff>
                    <xdr:row>52</xdr:row>
                    <xdr:rowOff>333375</xdr:rowOff>
                  </to>
                </anchor>
              </controlPr>
            </control>
          </mc:Choice>
        </mc:AlternateContent>
      </controls>
    </mc:Choice>
  </mc:AlternateContent>
  <tableParts count="1">
    <tablePart r:id="rId13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F068-049B-43DB-A8B1-C99245C9067C}">
  <sheetPr codeName="Tabelle2"/>
  <dimension ref="A1:B16"/>
  <sheetViews>
    <sheetView workbookViewId="0">
      <selection activeCell="B14" sqref="B14"/>
    </sheetView>
  </sheetViews>
  <sheetFormatPr baseColWidth="10" defaultRowHeight="15" x14ac:dyDescent="0.25"/>
  <cols>
    <col min="1" max="1" width="17.5703125" bestFit="1" customWidth="1"/>
  </cols>
  <sheetData>
    <row r="1" spans="1:2" x14ac:dyDescent="0.25">
      <c r="B1" t="s">
        <v>3</v>
      </c>
    </row>
    <row r="2" spans="1:2" x14ac:dyDescent="0.25">
      <c r="A2">
        <v>1</v>
      </c>
      <c r="B2" t="s">
        <v>23</v>
      </c>
    </row>
    <row r="3" spans="1:2" x14ac:dyDescent="0.25">
      <c r="A3">
        <v>2</v>
      </c>
      <c r="B3" t="s">
        <v>4</v>
      </c>
    </row>
    <row r="4" spans="1:2" x14ac:dyDescent="0.25">
      <c r="A4">
        <v>3</v>
      </c>
      <c r="B4" t="s">
        <v>5</v>
      </c>
    </row>
    <row r="5" spans="1:2" x14ac:dyDescent="0.25">
      <c r="A5">
        <v>4</v>
      </c>
      <c r="B5" t="s">
        <v>6</v>
      </c>
    </row>
    <row r="6" spans="1:2" x14ac:dyDescent="0.25">
      <c r="A6">
        <v>5</v>
      </c>
      <c r="B6" t="s">
        <v>7</v>
      </c>
    </row>
    <row r="7" spans="1:2" x14ac:dyDescent="0.25">
      <c r="A7">
        <v>6</v>
      </c>
      <c r="B7" t="s">
        <v>8</v>
      </c>
    </row>
    <row r="8" spans="1:2" x14ac:dyDescent="0.25">
      <c r="A8">
        <v>7</v>
      </c>
      <c r="B8" t="s">
        <v>9</v>
      </c>
    </row>
    <row r="9" spans="1:2" x14ac:dyDescent="0.25">
      <c r="A9">
        <v>8</v>
      </c>
      <c r="B9" t="s">
        <v>10</v>
      </c>
    </row>
    <row r="10" spans="1:2" x14ac:dyDescent="0.25">
      <c r="A10">
        <v>9</v>
      </c>
      <c r="B10" t="s">
        <v>11</v>
      </c>
    </row>
    <row r="11" spans="1:2" x14ac:dyDescent="0.25">
      <c r="A11">
        <v>10</v>
      </c>
      <c r="B11" t="s">
        <v>12</v>
      </c>
    </row>
    <row r="12" spans="1:2" x14ac:dyDescent="0.25">
      <c r="A12">
        <v>11</v>
      </c>
      <c r="B12" t="s">
        <v>13</v>
      </c>
    </row>
    <row r="13" spans="1:2" x14ac:dyDescent="0.25">
      <c r="A13">
        <v>12</v>
      </c>
      <c r="B13" t="s">
        <v>14</v>
      </c>
    </row>
    <row r="14" spans="1:2" x14ac:dyDescent="0.25">
      <c r="A14">
        <v>13</v>
      </c>
      <c r="B14" t="s">
        <v>331</v>
      </c>
    </row>
    <row r="15" spans="1:2" x14ac:dyDescent="0.25">
      <c r="A15">
        <v>14</v>
      </c>
      <c r="B15" t="s">
        <v>15</v>
      </c>
    </row>
    <row r="16" spans="1:2" x14ac:dyDescent="0.25">
      <c r="A16">
        <v>15</v>
      </c>
      <c r="B16" t="s">
        <v>16</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E31F-EDA6-454A-9B1E-1D3048688127}">
  <dimension ref="A1:E145"/>
  <sheetViews>
    <sheetView workbookViewId="0">
      <selection activeCell="K13" sqref="K13"/>
    </sheetView>
  </sheetViews>
  <sheetFormatPr baseColWidth="10" defaultRowHeight="15" x14ac:dyDescent="0.25"/>
  <cols>
    <col min="1" max="1" width="51.85546875" customWidth="1"/>
    <col min="2" max="2" width="53.140625" bestFit="1" customWidth="1"/>
    <col min="4" max="4" width="0" hidden="1" customWidth="1"/>
  </cols>
  <sheetData>
    <row r="1" spans="1:5" ht="20.25" x14ac:dyDescent="0.3">
      <c r="A1" s="17" t="s">
        <v>27</v>
      </c>
      <c r="B1" s="102"/>
      <c r="C1" s="102"/>
      <c r="D1" s="102"/>
      <c r="E1" s="16"/>
    </row>
    <row r="2" spans="1:5" ht="18" x14ac:dyDescent="0.25">
      <c r="A2" s="103" t="s">
        <v>28</v>
      </c>
      <c r="B2" s="103"/>
      <c r="C2" s="103"/>
      <c r="D2" s="103"/>
      <c r="E2" s="16"/>
    </row>
    <row r="3" spans="1:5" ht="18" x14ac:dyDescent="0.25">
      <c r="A3" s="104" t="s">
        <v>29</v>
      </c>
      <c r="B3" s="104"/>
      <c r="C3" s="104"/>
      <c r="D3" s="104"/>
      <c r="E3" s="16"/>
    </row>
    <row r="4" spans="1:5" ht="18" x14ac:dyDescent="0.25">
      <c r="A4" s="104" t="s">
        <v>30</v>
      </c>
      <c r="B4" s="104"/>
      <c r="C4" s="104"/>
      <c r="D4" s="104"/>
      <c r="E4" s="16"/>
    </row>
    <row r="5" spans="1:5" x14ac:dyDescent="0.25">
      <c r="A5" s="18" t="s">
        <v>31</v>
      </c>
      <c r="B5" s="18" t="s">
        <v>32</v>
      </c>
      <c r="C5" s="16"/>
      <c r="D5" s="16"/>
      <c r="E5" s="16"/>
    </row>
    <row r="6" spans="1:5" ht="15.75" x14ac:dyDescent="0.25">
      <c r="A6" s="19" t="s">
        <v>33</v>
      </c>
      <c r="B6" s="19" t="s">
        <v>34</v>
      </c>
      <c r="C6" s="16"/>
      <c r="D6" s="16"/>
      <c r="E6" s="16"/>
    </row>
    <row r="7" spans="1:5" ht="15.75" x14ac:dyDescent="0.25">
      <c r="A7" s="20" t="s">
        <v>35</v>
      </c>
      <c r="B7" s="105" t="s">
        <v>36</v>
      </c>
      <c r="C7" s="105" t="s">
        <v>27</v>
      </c>
      <c r="D7" s="105" t="s">
        <v>27</v>
      </c>
      <c r="E7" s="16"/>
    </row>
    <row r="8" spans="1:5" ht="16.5" thickBot="1" x14ac:dyDescent="0.3">
      <c r="A8" s="20" t="s">
        <v>37</v>
      </c>
      <c r="B8" s="20" t="s">
        <v>36</v>
      </c>
      <c r="C8" s="16" t="s">
        <v>27</v>
      </c>
      <c r="D8" s="16" t="s">
        <v>27</v>
      </c>
      <c r="E8" s="16"/>
    </row>
    <row r="9" spans="1:5" ht="18.75" thickBot="1" x14ac:dyDescent="0.3">
      <c r="A9" s="21" t="s">
        <v>38</v>
      </c>
      <c r="B9" s="21" t="s">
        <v>39</v>
      </c>
      <c r="C9" s="56" t="s">
        <v>40</v>
      </c>
      <c r="D9" s="58" t="s">
        <v>41</v>
      </c>
      <c r="E9" s="57" t="s">
        <v>42</v>
      </c>
    </row>
    <row r="10" spans="1:5" ht="28.5" x14ac:dyDescent="0.25">
      <c r="A10" s="39" t="s">
        <v>43</v>
      </c>
      <c r="B10" s="23" t="s">
        <v>44</v>
      </c>
      <c r="C10" s="34" t="s">
        <v>45</v>
      </c>
      <c r="D10" s="38">
        <v>9</v>
      </c>
      <c r="E10" s="40">
        <v>9</v>
      </c>
    </row>
    <row r="11" spans="1:5" ht="29.25" x14ac:dyDescent="0.25">
      <c r="A11" s="41" t="s">
        <v>46</v>
      </c>
      <c r="B11" s="25" t="s">
        <v>47</v>
      </c>
      <c r="C11" s="32">
        <v>4</v>
      </c>
      <c r="D11" s="33">
        <v>4</v>
      </c>
      <c r="E11" s="42">
        <v>4</v>
      </c>
    </row>
    <row r="12" spans="1:5" ht="29.25" x14ac:dyDescent="0.25">
      <c r="A12" s="41" t="s">
        <v>48</v>
      </c>
      <c r="B12" s="25" t="s">
        <v>49</v>
      </c>
      <c r="C12" s="32" t="s">
        <v>50</v>
      </c>
      <c r="D12" s="33">
        <v>4</v>
      </c>
      <c r="E12" s="43">
        <v>4</v>
      </c>
    </row>
    <row r="13" spans="1:5" ht="29.25" x14ac:dyDescent="0.25">
      <c r="A13" s="41" t="s">
        <v>51</v>
      </c>
      <c r="B13" s="25" t="s">
        <v>52</v>
      </c>
      <c r="C13" s="32">
        <v>4</v>
      </c>
      <c r="D13" s="36">
        <v>2</v>
      </c>
      <c r="E13" s="43">
        <v>4</v>
      </c>
    </row>
    <row r="14" spans="1:5" ht="43.5" x14ac:dyDescent="0.25">
      <c r="A14" s="41" t="s">
        <v>53</v>
      </c>
      <c r="B14" s="25" t="s">
        <v>54</v>
      </c>
      <c r="C14" s="32">
        <v>2</v>
      </c>
      <c r="D14" s="33">
        <v>2</v>
      </c>
      <c r="E14" s="43">
        <v>2</v>
      </c>
    </row>
    <row r="15" spans="1:5" ht="29.25" x14ac:dyDescent="0.25">
      <c r="A15" s="41" t="s">
        <v>55</v>
      </c>
      <c r="B15" s="25" t="s">
        <v>56</v>
      </c>
      <c r="C15" s="32">
        <v>2</v>
      </c>
      <c r="D15" s="36"/>
      <c r="E15" s="43">
        <v>2</v>
      </c>
    </row>
    <row r="16" spans="1:5" ht="43.5" x14ac:dyDescent="0.25">
      <c r="A16" s="41" t="s">
        <v>57</v>
      </c>
      <c r="B16" s="24" t="s">
        <v>58</v>
      </c>
      <c r="C16" s="32">
        <v>4</v>
      </c>
      <c r="D16" s="36"/>
      <c r="E16" s="43">
        <v>4</v>
      </c>
    </row>
    <row r="17" spans="1:5" ht="43.5" x14ac:dyDescent="0.25">
      <c r="A17" s="41" t="s">
        <v>59</v>
      </c>
      <c r="B17" s="25" t="s">
        <v>60</v>
      </c>
      <c r="C17" s="32">
        <v>2</v>
      </c>
      <c r="D17" s="33">
        <v>2</v>
      </c>
      <c r="E17" s="43">
        <v>2</v>
      </c>
    </row>
    <row r="18" spans="1:5" ht="29.25" x14ac:dyDescent="0.25">
      <c r="A18" s="41" t="s">
        <v>61</v>
      </c>
      <c r="B18" s="24" t="s">
        <v>62</v>
      </c>
      <c r="C18" s="32">
        <v>2</v>
      </c>
      <c r="D18" s="33">
        <v>2</v>
      </c>
      <c r="E18" s="43">
        <v>2</v>
      </c>
    </row>
    <row r="19" spans="1:5" ht="100.5" x14ac:dyDescent="0.25">
      <c r="A19" s="41" t="s">
        <v>63</v>
      </c>
      <c r="B19" s="25" t="s">
        <v>64</v>
      </c>
      <c r="C19" s="32">
        <v>4</v>
      </c>
      <c r="D19" s="36"/>
      <c r="E19" s="43">
        <v>4</v>
      </c>
    </row>
    <row r="20" spans="1:5" x14ac:dyDescent="0.25">
      <c r="A20" s="44" t="s">
        <v>65</v>
      </c>
      <c r="B20" s="26" t="s">
        <v>64</v>
      </c>
      <c r="C20" s="33">
        <v>1</v>
      </c>
      <c r="D20" s="33">
        <v>1</v>
      </c>
      <c r="E20" s="42">
        <v>1</v>
      </c>
    </row>
    <row r="21" spans="1:5" ht="29.25" x14ac:dyDescent="0.25">
      <c r="A21" s="45" t="s">
        <v>66</v>
      </c>
      <c r="B21" s="22" t="s">
        <v>67</v>
      </c>
      <c r="C21" s="34">
        <v>1</v>
      </c>
      <c r="D21" s="33">
        <v>1</v>
      </c>
      <c r="E21" s="40">
        <v>1</v>
      </c>
    </row>
    <row r="22" spans="1:5" ht="28.5" x14ac:dyDescent="0.25">
      <c r="A22" s="46" t="s">
        <v>68</v>
      </c>
      <c r="B22" s="27" t="s">
        <v>69</v>
      </c>
      <c r="C22" s="32">
        <v>1</v>
      </c>
      <c r="D22" s="33">
        <v>1</v>
      </c>
      <c r="E22" s="43">
        <v>1</v>
      </c>
    </row>
    <row r="23" spans="1:5" x14ac:dyDescent="0.25">
      <c r="A23" s="47" t="s">
        <v>70</v>
      </c>
      <c r="B23" s="28" t="s">
        <v>71</v>
      </c>
      <c r="C23" s="32">
        <v>1</v>
      </c>
      <c r="D23" s="33">
        <v>1</v>
      </c>
      <c r="E23" s="43">
        <v>1</v>
      </c>
    </row>
    <row r="24" spans="1:5" ht="43.5" x14ac:dyDescent="0.25">
      <c r="A24" s="41" t="s">
        <v>72</v>
      </c>
      <c r="B24" s="27" t="s">
        <v>73</v>
      </c>
      <c r="C24" s="32">
        <v>2</v>
      </c>
      <c r="D24" s="33">
        <v>1</v>
      </c>
      <c r="E24" s="43">
        <v>2</v>
      </c>
    </row>
    <row r="25" spans="1:5" ht="43.5" x14ac:dyDescent="0.25">
      <c r="A25" s="41" t="s">
        <v>74</v>
      </c>
      <c r="B25" s="27" t="s">
        <v>75</v>
      </c>
      <c r="C25" s="32">
        <v>1</v>
      </c>
      <c r="D25" s="33">
        <v>1</v>
      </c>
      <c r="E25" s="43">
        <v>1</v>
      </c>
    </row>
    <row r="26" spans="1:5" x14ac:dyDescent="0.25">
      <c r="A26" s="47" t="s">
        <v>76</v>
      </c>
      <c r="B26" s="28" t="s">
        <v>77</v>
      </c>
      <c r="C26" s="32">
        <v>1</v>
      </c>
      <c r="D26" s="33">
        <v>1</v>
      </c>
      <c r="E26" s="43">
        <v>1</v>
      </c>
    </row>
    <row r="27" spans="1:5" ht="16.5" x14ac:dyDescent="0.25">
      <c r="A27" s="47" t="s">
        <v>78</v>
      </c>
      <c r="B27" s="28" t="s">
        <v>79</v>
      </c>
      <c r="C27" s="32" t="s">
        <v>80</v>
      </c>
      <c r="D27" s="33">
        <v>1</v>
      </c>
      <c r="E27" s="43">
        <v>1</v>
      </c>
    </row>
    <row r="28" spans="1:5" ht="16.5" x14ac:dyDescent="0.25">
      <c r="A28" s="47" t="s">
        <v>81</v>
      </c>
      <c r="B28" s="28" t="s">
        <v>82</v>
      </c>
      <c r="C28" s="32" t="s">
        <v>80</v>
      </c>
      <c r="D28" s="33">
        <v>1</v>
      </c>
      <c r="E28" s="43">
        <v>1</v>
      </c>
    </row>
    <row r="29" spans="1:5" ht="29.25" x14ac:dyDescent="0.25">
      <c r="A29" s="41" t="s">
        <v>83</v>
      </c>
      <c r="B29" s="25" t="s">
        <v>84</v>
      </c>
      <c r="C29" s="32" t="s">
        <v>85</v>
      </c>
      <c r="D29" s="33">
        <v>6</v>
      </c>
      <c r="E29" s="43">
        <v>6</v>
      </c>
    </row>
    <row r="30" spans="1:5" ht="43.5" x14ac:dyDescent="0.25">
      <c r="A30" s="41" t="s">
        <v>86</v>
      </c>
      <c r="B30" s="25" t="s">
        <v>87</v>
      </c>
      <c r="C30" s="32">
        <v>1</v>
      </c>
      <c r="D30" s="33">
        <v>1</v>
      </c>
      <c r="E30" s="43">
        <v>1</v>
      </c>
    </row>
    <row r="31" spans="1:5" ht="43.5" x14ac:dyDescent="0.25">
      <c r="A31" s="41" t="s">
        <v>88</v>
      </c>
      <c r="B31" s="25" t="s">
        <v>87</v>
      </c>
      <c r="C31" s="32">
        <v>14</v>
      </c>
      <c r="D31" s="33">
        <v>14</v>
      </c>
      <c r="E31" s="43">
        <v>14</v>
      </c>
    </row>
    <row r="32" spans="1:5" ht="43.5" x14ac:dyDescent="0.25">
      <c r="A32" s="41" t="s">
        <v>89</v>
      </c>
      <c r="B32" s="25" t="s">
        <v>87</v>
      </c>
      <c r="C32" s="32">
        <v>12</v>
      </c>
      <c r="D32" s="33">
        <v>12</v>
      </c>
      <c r="E32" s="43">
        <v>12</v>
      </c>
    </row>
    <row r="33" spans="1:5" ht="43.5" x14ac:dyDescent="0.25">
      <c r="A33" s="41" t="s">
        <v>89</v>
      </c>
      <c r="B33" s="25" t="s">
        <v>87</v>
      </c>
      <c r="C33" s="32" t="s">
        <v>90</v>
      </c>
      <c r="D33" s="33">
        <v>2</v>
      </c>
      <c r="E33" s="43">
        <v>2</v>
      </c>
    </row>
    <row r="34" spans="1:5" ht="29.25" x14ac:dyDescent="0.25">
      <c r="A34" s="41" t="s">
        <v>91</v>
      </c>
      <c r="B34" s="24" t="s">
        <v>92</v>
      </c>
      <c r="C34" s="32" t="s">
        <v>93</v>
      </c>
      <c r="D34" s="33">
        <v>4</v>
      </c>
      <c r="E34" s="43">
        <v>4</v>
      </c>
    </row>
    <row r="35" spans="1:5" x14ac:dyDescent="0.25">
      <c r="A35" s="47" t="s">
        <v>94</v>
      </c>
      <c r="B35" s="28" t="s">
        <v>95</v>
      </c>
      <c r="C35" s="32">
        <v>1</v>
      </c>
      <c r="D35" s="33">
        <v>1</v>
      </c>
      <c r="E35" s="43">
        <v>1</v>
      </c>
    </row>
    <row r="36" spans="1:5" x14ac:dyDescent="0.25">
      <c r="A36" s="47" t="s">
        <v>96</v>
      </c>
      <c r="B36" s="28" t="s">
        <v>64</v>
      </c>
      <c r="C36" s="32">
        <v>1</v>
      </c>
      <c r="D36" s="33">
        <v>1</v>
      </c>
      <c r="E36" s="43">
        <v>1</v>
      </c>
    </row>
    <row r="37" spans="1:5" x14ac:dyDescent="0.25">
      <c r="A37" s="47" t="s">
        <v>97</v>
      </c>
      <c r="B37" s="28" t="s">
        <v>98</v>
      </c>
      <c r="C37" s="32">
        <v>1</v>
      </c>
      <c r="D37" s="33">
        <v>1</v>
      </c>
      <c r="E37" s="43">
        <v>1</v>
      </c>
    </row>
    <row r="38" spans="1:5" ht="28.5" x14ac:dyDescent="0.25">
      <c r="A38" s="46" t="s">
        <v>99</v>
      </c>
      <c r="B38" s="27" t="s">
        <v>100</v>
      </c>
      <c r="C38" s="32">
        <v>1</v>
      </c>
      <c r="D38" s="36"/>
      <c r="E38" s="43">
        <v>1</v>
      </c>
    </row>
    <row r="39" spans="1:5" ht="28.5" x14ac:dyDescent="0.25">
      <c r="A39" s="46" t="s">
        <v>101</v>
      </c>
      <c r="B39" s="27" t="s">
        <v>102</v>
      </c>
      <c r="C39" s="32"/>
      <c r="D39" s="36">
        <v>1</v>
      </c>
      <c r="E39" s="43"/>
    </row>
    <row r="40" spans="1:5" x14ac:dyDescent="0.25">
      <c r="A40" s="47" t="s">
        <v>103</v>
      </c>
      <c r="B40" s="28" t="s">
        <v>104</v>
      </c>
      <c r="C40" s="32">
        <v>2</v>
      </c>
      <c r="D40" s="36">
        <v>1</v>
      </c>
      <c r="E40" s="43">
        <v>2</v>
      </c>
    </row>
    <row r="41" spans="1:5" x14ac:dyDescent="0.25">
      <c r="A41" s="47" t="s">
        <v>105</v>
      </c>
      <c r="B41" s="28" t="s">
        <v>106</v>
      </c>
      <c r="C41" s="32">
        <v>2</v>
      </c>
      <c r="D41" s="33">
        <v>2</v>
      </c>
      <c r="E41" s="43">
        <v>2</v>
      </c>
    </row>
    <row r="42" spans="1:5" x14ac:dyDescent="0.25">
      <c r="A42" s="47" t="s">
        <v>107</v>
      </c>
      <c r="B42" s="28" t="s">
        <v>108</v>
      </c>
      <c r="C42" s="32">
        <v>1</v>
      </c>
      <c r="D42" s="33">
        <v>1</v>
      </c>
      <c r="E42" s="43">
        <v>1</v>
      </c>
    </row>
    <row r="43" spans="1:5" ht="43.5" x14ac:dyDescent="0.25">
      <c r="A43" s="41" t="s">
        <v>109</v>
      </c>
      <c r="B43" s="27" t="s">
        <v>110</v>
      </c>
      <c r="C43" s="32">
        <v>2</v>
      </c>
      <c r="D43" s="36">
        <v>1</v>
      </c>
      <c r="E43" s="43">
        <v>2</v>
      </c>
    </row>
    <row r="44" spans="1:5" x14ac:dyDescent="0.25">
      <c r="A44" s="47" t="s">
        <v>111</v>
      </c>
      <c r="B44" s="28" t="s">
        <v>112</v>
      </c>
      <c r="C44" s="32">
        <v>2</v>
      </c>
      <c r="D44" s="36">
        <v>1</v>
      </c>
      <c r="E44" s="43">
        <v>2</v>
      </c>
    </row>
    <row r="45" spans="1:5" ht="29.25" x14ac:dyDescent="0.25">
      <c r="A45" s="41" t="s">
        <v>113</v>
      </c>
      <c r="B45" s="25" t="s">
        <v>114</v>
      </c>
      <c r="C45" s="32" t="s">
        <v>115</v>
      </c>
      <c r="D45" s="33">
        <v>4</v>
      </c>
      <c r="E45" s="43">
        <v>4</v>
      </c>
    </row>
    <row r="46" spans="1:5" x14ac:dyDescent="0.25">
      <c r="A46" s="47" t="s">
        <v>116</v>
      </c>
      <c r="B46" s="28" t="s">
        <v>117</v>
      </c>
      <c r="C46" s="32">
        <v>2</v>
      </c>
      <c r="D46" s="33">
        <v>2</v>
      </c>
      <c r="E46" s="43">
        <v>2</v>
      </c>
    </row>
    <row r="47" spans="1:5" x14ac:dyDescent="0.25">
      <c r="A47" s="47" t="s">
        <v>118</v>
      </c>
      <c r="B47" s="28" t="s">
        <v>119</v>
      </c>
      <c r="C47" s="32">
        <v>4</v>
      </c>
      <c r="D47" s="33">
        <v>4</v>
      </c>
      <c r="E47" s="43">
        <v>4</v>
      </c>
    </row>
    <row r="48" spans="1:5" x14ac:dyDescent="0.25">
      <c r="A48" s="47" t="s">
        <v>120</v>
      </c>
      <c r="B48" s="28" t="s">
        <v>121</v>
      </c>
      <c r="C48" s="32">
        <v>3</v>
      </c>
      <c r="D48" s="33">
        <v>3</v>
      </c>
      <c r="E48" s="43">
        <v>3</v>
      </c>
    </row>
    <row r="49" spans="1:5" ht="16.5" x14ac:dyDescent="0.25">
      <c r="A49" s="47" t="s">
        <v>122</v>
      </c>
      <c r="B49" s="28" t="s">
        <v>123</v>
      </c>
      <c r="C49" s="32" t="s">
        <v>124</v>
      </c>
      <c r="D49" s="33">
        <v>4</v>
      </c>
      <c r="E49" s="43">
        <v>4</v>
      </c>
    </row>
    <row r="50" spans="1:5" x14ac:dyDescent="0.25">
      <c r="A50" s="44" t="s">
        <v>125</v>
      </c>
      <c r="B50" s="26" t="s">
        <v>126</v>
      </c>
      <c r="C50" s="33">
        <v>3</v>
      </c>
      <c r="D50" s="33">
        <v>3</v>
      </c>
      <c r="E50" s="42">
        <v>3</v>
      </c>
    </row>
    <row r="51" spans="1:5" x14ac:dyDescent="0.25">
      <c r="A51" s="48" t="s">
        <v>127</v>
      </c>
      <c r="B51" s="29" t="s">
        <v>128</v>
      </c>
      <c r="C51" s="34">
        <v>1</v>
      </c>
      <c r="D51" s="33">
        <v>1</v>
      </c>
      <c r="E51" s="40">
        <v>1</v>
      </c>
    </row>
    <row r="52" spans="1:5" x14ac:dyDescent="0.25">
      <c r="A52" s="47" t="s">
        <v>129</v>
      </c>
      <c r="B52" s="28" t="s">
        <v>128</v>
      </c>
      <c r="C52" s="32">
        <v>1</v>
      </c>
      <c r="D52" s="33">
        <v>1</v>
      </c>
      <c r="E52" s="43">
        <v>1</v>
      </c>
    </row>
    <row r="53" spans="1:5" x14ac:dyDescent="0.25">
      <c r="A53" s="47" t="s">
        <v>130</v>
      </c>
      <c r="B53" s="28" t="s">
        <v>64</v>
      </c>
      <c r="C53" s="32">
        <v>1</v>
      </c>
      <c r="D53" s="33">
        <v>1</v>
      </c>
      <c r="E53" s="43">
        <v>1</v>
      </c>
    </row>
    <row r="54" spans="1:5" ht="29.25" x14ac:dyDescent="0.25">
      <c r="A54" s="41" t="s">
        <v>131</v>
      </c>
      <c r="B54" s="25" t="s">
        <v>132</v>
      </c>
      <c r="C54" s="32">
        <v>1</v>
      </c>
      <c r="D54" s="33">
        <v>1</v>
      </c>
      <c r="E54" s="43">
        <v>1</v>
      </c>
    </row>
    <row r="55" spans="1:5" x14ac:dyDescent="0.25">
      <c r="A55" s="47" t="s">
        <v>133</v>
      </c>
      <c r="B55" s="28" t="s">
        <v>134</v>
      </c>
      <c r="C55" s="32">
        <v>2</v>
      </c>
      <c r="D55" s="36">
        <v>1</v>
      </c>
      <c r="E55" s="43">
        <v>2</v>
      </c>
    </row>
    <row r="56" spans="1:5" ht="28.5" x14ac:dyDescent="0.25">
      <c r="A56" s="46" t="s">
        <v>135</v>
      </c>
      <c r="B56" s="27" t="s">
        <v>136</v>
      </c>
      <c r="C56" s="32" t="s">
        <v>137</v>
      </c>
      <c r="D56" s="33">
        <v>1</v>
      </c>
      <c r="E56" s="43">
        <v>1</v>
      </c>
    </row>
    <row r="57" spans="1:5" ht="28.5" x14ac:dyDescent="0.25">
      <c r="A57" s="46" t="s">
        <v>138</v>
      </c>
      <c r="B57" s="27" t="s">
        <v>136</v>
      </c>
      <c r="C57" s="32" t="s">
        <v>137</v>
      </c>
      <c r="D57" s="33">
        <v>1</v>
      </c>
      <c r="E57" s="43">
        <v>1</v>
      </c>
    </row>
    <row r="58" spans="1:5" ht="28.5" x14ac:dyDescent="0.25">
      <c r="A58" s="46" t="s">
        <v>139</v>
      </c>
      <c r="B58" s="27" t="s">
        <v>136</v>
      </c>
      <c r="C58" s="32">
        <v>1</v>
      </c>
      <c r="D58" s="36"/>
      <c r="E58" s="43">
        <v>1</v>
      </c>
    </row>
    <row r="59" spans="1:5" ht="29.25" x14ac:dyDescent="0.25">
      <c r="A59" s="41" t="s">
        <v>140</v>
      </c>
      <c r="B59" s="24" t="s">
        <v>141</v>
      </c>
      <c r="C59" s="32">
        <v>4</v>
      </c>
      <c r="D59" s="33">
        <v>4</v>
      </c>
      <c r="E59" s="43">
        <v>4</v>
      </c>
    </row>
    <row r="60" spans="1:5" x14ac:dyDescent="0.25">
      <c r="A60" s="47" t="s">
        <v>142</v>
      </c>
      <c r="B60" s="28" t="s">
        <v>64</v>
      </c>
      <c r="C60" s="32">
        <v>1</v>
      </c>
      <c r="D60" s="33">
        <v>1</v>
      </c>
      <c r="E60" s="43">
        <v>1</v>
      </c>
    </row>
    <row r="61" spans="1:5" x14ac:dyDescent="0.25">
      <c r="A61" s="47" t="s">
        <v>143</v>
      </c>
      <c r="B61" s="28" t="s">
        <v>144</v>
      </c>
      <c r="C61" s="32">
        <v>1</v>
      </c>
      <c r="D61" s="36"/>
      <c r="E61" s="43">
        <v>1</v>
      </c>
    </row>
    <row r="62" spans="1:5" x14ac:dyDescent="0.25">
      <c r="A62" s="47" t="s">
        <v>145</v>
      </c>
      <c r="B62" s="28" t="s">
        <v>146</v>
      </c>
      <c r="C62" s="32">
        <v>1</v>
      </c>
      <c r="D62" s="33">
        <v>1</v>
      </c>
      <c r="E62" s="43">
        <v>1</v>
      </c>
    </row>
    <row r="63" spans="1:5" ht="29.25" x14ac:dyDescent="0.25">
      <c r="A63" s="41" t="s">
        <v>147</v>
      </c>
      <c r="B63" s="25" t="s">
        <v>64</v>
      </c>
      <c r="C63" s="32">
        <v>1</v>
      </c>
      <c r="D63" s="33">
        <v>1</v>
      </c>
      <c r="E63" s="43">
        <v>1</v>
      </c>
    </row>
    <row r="64" spans="1:5" x14ac:dyDescent="0.25">
      <c r="A64" s="47" t="s">
        <v>148</v>
      </c>
      <c r="B64" s="28" t="s">
        <v>64</v>
      </c>
      <c r="C64" s="32">
        <v>1</v>
      </c>
      <c r="D64" s="33">
        <v>1</v>
      </c>
      <c r="E64" s="43">
        <v>1</v>
      </c>
    </row>
    <row r="65" spans="1:5" ht="72" x14ac:dyDescent="0.25">
      <c r="A65" s="41" t="s">
        <v>149</v>
      </c>
      <c r="B65" s="25" t="s">
        <v>150</v>
      </c>
      <c r="C65" s="32">
        <v>1</v>
      </c>
      <c r="D65" s="33">
        <v>1</v>
      </c>
      <c r="E65" s="43">
        <v>1</v>
      </c>
    </row>
    <row r="66" spans="1:5" x14ac:dyDescent="0.25">
      <c r="A66" s="47" t="s">
        <v>151</v>
      </c>
      <c r="B66" s="28" t="s">
        <v>152</v>
      </c>
      <c r="C66" s="32">
        <v>3</v>
      </c>
      <c r="D66" s="33">
        <v>3</v>
      </c>
      <c r="E66" s="43">
        <v>3</v>
      </c>
    </row>
    <row r="67" spans="1:5" ht="29.25" x14ac:dyDescent="0.25">
      <c r="A67" s="41" t="s">
        <v>153</v>
      </c>
      <c r="B67" s="24" t="s">
        <v>154</v>
      </c>
      <c r="C67" s="32">
        <v>1</v>
      </c>
      <c r="D67" s="33">
        <v>1</v>
      </c>
      <c r="E67" s="43">
        <v>1</v>
      </c>
    </row>
    <row r="68" spans="1:5" ht="29.25" x14ac:dyDescent="0.25">
      <c r="A68" s="41" t="s">
        <v>155</v>
      </c>
      <c r="B68" s="25" t="s">
        <v>64</v>
      </c>
      <c r="C68" s="32">
        <v>2</v>
      </c>
      <c r="D68" s="36"/>
      <c r="E68" s="43">
        <v>2</v>
      </c>
    </row>
    <row r="69" spans="1:5" ht="16.5" x14ac:dyDescent="0.25">
      <c r="A69" s="47" t="s">
        <v>156</v>
      </c>
      <c r="B69" s="28" t="s">
        <v>64</v>
      </c>
      <c r="C69" s="32" t="s">
        <v>157</v>
      </c>
      <c r="D69" s="33">
        <v>1</v>
      </c>
      <c r="E69" s="43">
        <v>1</v>
      </c>
    </row>
    <row r="70" spans="1:5" ht="16.5" x14ac:dyDescent="0.25">
      <c r="A70" s="47" t="s">
        <v>158</v>
      </c>
      <c r="B70" s="28" t="s">
        <v>64</v>
      </c>
      <c r="C70" s="32" t="s">
        <v>157</v>
      </c>
      <c r="D70" s="33">
        <v>1</v>
      </c>
      <c r="E70" s="43">
        <v>1</v>
      </c>
    </row>
    <row r="71" spans="1:5" ht="57.75" x14ac:dyDescent="0.25">
      <c r="A71" s="41" t="s">
        <v>159</v>
      </c>
      <c r="B71" s="25" t="s">
        <v>64</v>
      </c>
      <c r="C71" s="32">
        <v>4</v>
      </c>
      <c r="D71" s="33">
        <v>4</v>
      </c>
      <c r="E71" s="43">
        <v>4</v>
      </c>
    </row>
    <row r="72" spans="1:5" x14ac:dyDescent="0.25">
      <c r="A72" s="47" t="s">
        <v>160</v>
      </c>
      <c r="B72" s="28" t="s">
        <v>64</v>
      </c>
      <c r="C72" s="32">
        <v>1</v>
      </c>
      <c r="D72" s="33">
        <v>1</v>
      </c>
      <c r="E72" s="43">
        <v>1</v>
      </c>
    </row>
    <row r="73" spans="1:5" ht="29.25" x14ac:dyDescent="0.25">
      <c r="A73" s="41" t="s">
        <v>161</v>
      </c>
      <c r="B73" s="25" t="s">
        <v>64</v>
      </c>
      <c r="C73" s="32">
        <v>4</v>
      </c>
      <c r="D73" s="33">
        <v>4</v>
      </c>
      <c r="E73" s="43">
        <v>4</v>
      </c>
    </row>
    <row r="74" spans="1:5" ht="29.25" x14ac:dyDescent="0.25">
      <c r="A74" s="41" t="s">
        <v>162</v>
      </c>
      <c r="B74" s="25" t="s">
        <v>64</v>
      </c>
      <c r="C74" s="32">
        <v>4</v>
      </c>
      <c r="D74" s="33">
        <v>4</v>
      </c>
      <c r="E74" s="43">
        <v>4</v>
      </c>
    </row>
    <row r="75" spans="1:5" ht="100.5" x14ac:dyDescent="0.25">
      <c r="A75" s="41" t="s">
        <v>163</v>
      </c>
      <c r="B75" s="25" t="s">
        <v>64</v>
      </c>
      <c r="C75" s="32">
        <v>2</v>
      </c>
      <c r="D75" s="33">
        <v>2</v>
      </c>
      <c r="E75" s="43">
        <v>2</v>
      </c>
    </row>
    <row r="76" spans="1:5" x14ac:dyDescent="0.25">
      <c r="A76" s="44" t="s">
        <v>164</v>
      </c>
      <c r="B76" s="26" t="s">
        <v>165</v>
      </c>
      <c r="C76" s="33">
        <v>1</v>
      </c>
      <c r="D76" s="33">
        <v>1</v>
      </c>
      <c r="E76" s="42">
        <v>1</v>
      </c>
    </row>
    <row r="77" spans="1:5" ht="43.5" x14ac:dyDescent="0.25">
      <c r="A77" s="45" t="s">
        <v>166</v>
      </c>
      <c r="B77" s="22" t="s">
        <v>64</v>
      </c>
      <c r="C77" s="34">
        <v>1</v>
      </c>
      <c r="D77" s="33">
        <v>1</v>
      </c>
      <c r="E77" s="40">
        <v>1</v>
      </c>
    </row>
    <row r="78" spans="1:5" ht="129" x14ac:dyDescent="0.25">
      <c r="A78" s="59" t="s">
        <v>167</v>
      </c>
      <c r="B78" s="60" t="s">
        <v>168</v>
      </c>
      <c r="C78" s="61">
        <v>2</v>
      </c>
      <c r="D78" s="33">
        <v>2</v>
      </c>
      <c r="E78" s="49">
        <v>1</v>
      </c>
    </row>
    <row r="79" spans="1:5" ht="29.25" x14ac:dyDescent="0.25">
      <c r="A79" s="41" t="s">
        <v>169</v>
      </c>
      <c r="B79" s="24" t="s">
        <v>170</v>
      </c>
      <c r="C79" s="32">
        <v>2</v>
      </c>
      <c r="D79" s="33">
        <v>2</v>
      </c>
      <c r="E79" s="43">
        <v>2</v>
      </c>
    </row>
    <row r="80" spans="1:5" x14ac:dyDescent="0.25">
      <c r="A80" s="47" t="s">
        <v>171</v>
      </c>
      <c r="B80" s="28" t="s">
        <v>172</v>
      </c>
      <c r="C80" s="32">
        <v>1</v>
      </c>
      <c r="D80" s="33">
        <v>1</v>
      </c>
      <c r="E80" s="43">
        <v>1</v>
      </c>
    </row>
    <row r="81" spans="1:5" x14ac:dyDescent="0.25">
      <c r="A81" s="47" t="s">
        <v>173</v>
      </c>
      <c r="B81" s="28" t="s">
        <v>64</v>
      </c>
      <c r="C81" s="32">
        <v>6</v>
      </c>
      <c r="D81" s="33">
        <v>6</v>
      </c>
      <c r="E81" s="43">
        <v>6</v>
      </c>
    </row>
    <row r="82" spans="1:5" x14ac:dyDescent="0.25">
      <c r="A82" s="47" t="s">
        <v>174</v>
      </c>
      <c r="B82" s="28" t="s">
        <v>175</v>
      </c>
      <c r="C82" s="32">
        <v>1</v>
      </c>
      <c r="D82" s="33">
        <v>1</v>
      </c>
      <c r="E82" s="43">
        <v>1</v>
      </c>
    </row>
    <row r="83" spans="1:5" x14ac:dyDescent="0.25">
      <c r="A83" s="47" t="s">
        <v>176</v>
      </c>
      <c r="B83" s="28" t="s">
        <v>177</v>
      </c>
      <c r="C83" s="32">
        <v>3</v>
      </c>
      <c r="D83" s="36">
        <v>1</v>
      </c>
      <c r="E83" s="43">
        <v>3</v>
      </c>
    </row>
    <row r="84" spans="1:5" ht="48" x14ac:dyDescent="0.25">
      <c r="A84" s="41" t="s">
        <v>178</v>
      </c>
      <c r="B84" s="25" t="s">
        <v>179</v>
      </c>
      <c r="C84" s="32">
        <v>1</v>
      </c>
      <c r="D84" s="33">
        <v>1</v>
      </c>
      <c r="E84" s="43">
        <v>1</v>
      </c>
    </row>
    <row r="85" spans="1:5" ht="29.25" x14ac:dyDescent="0.25">
      <c r="A85" s="41" t="s">
        <v>180</v>
      </c>
      <c r="B85" s="25" t="s">
        <v>181</v>
      </c>
      <c r="C85" s="32">
        <v>2</v>
      </c>
      <c r="D85" s="33">
        <v>2</v>
      </c>
      <c r="E85" s="43">
        <v>2</v>
      </c>
    </row>
    <row r="86" spans="1:5" ht="29.25" x14ac:dyDescent="0.25">
      <c r="A86" s="41" t="s">
        <v>182</v>
      </c>
      <c r="B86" s="25" t="s">
        <v>183</v>
      </c>
      <c r="C86" s="32">
        <v>1</v>
      </c>
      <c r="D86" s="33">
        <v>1</v>
      </c>
      <c r="E86" s="43">
        <v>1</v>
      </c>
    </row>
    <row r="87" spans="1:5" x14ac:dyDescent="0.25">
      <c r="A87" s="47" t="s">
        <v>184</v>
      </c>
      <c r="B87" s="28" t="s">
        <v>185</v>
      </c>
      <c r="C87" s="32">
        <v>1</v>
      </c>
      <c r="D87" s="33">
        <v>1</v>
      </c>
      <c r="E87" s="43">
        <v>1</v>
      </c>
    </row>
    <row r="88" spans="1:5" ht="29.25" x14ac:dyDescent="0.25">
      <c r="A88" s="41" t="s">
        <v>186</v>
      </c>
      <c r="B88" s="24" t="s">
        <v>187</v>
      </c>
      <c r="C88" s="32">
        <v>1</v>
      </c>
      <c r="D88" s="33">
        <v>1</v>
      </c>
      <c r="E88" s="43">
        <v>1</v>
      </c>
    </row>
    <row r="89" spans="1:5" x14ac:dyDescent="0.25">
      <c r="A89" s="47" t="s">
        <v>188</v>
      </c>
      <c r="B89" s="28" t="s">
        <v>64</v>
      </c>
      <c r="C89" s="32">
        <v>1</v>
      </c>
      <c r="D89" s="33">
        <v>1</v>
      </c>
      <c r="E89" s="43">
        <v>1</v>
      </c>
    </row>
    <row r="90" spans="1:5" x14ac:dyDescent="0.25">
      <c r="A90" s="44" t="s">
        <v>189</v>
      </c>
      <c r="B90" s="26" t="s">
        <v>64</v>
      </c>
      <c r="C90" s="33">
        <v>1</v>
      </c>
      <c r="D90" s="33">
        <v>1</v>
      </c>
      <c r="E90" s="42">
        <v>1</v>
      </c>
    </row>
    <row r="91" spans="1:5" ht="157.5" x14ac:dyDescent="0.25">
      <c r="A91" s="41" t="s">
        <v>190</v>
      </c>
      <c r="B91" s="25" t="s">
        <v>64</v>
      </c>
      <c r="C91" s="32" t="s">
        <v>191</v>
      </c>
      <c r="D91" s="33">
        <v>1</v>
      </c>
      <c r="E91" s="43">
        <v>1</v>
      </c>
    </row>
    <row r="92" spans="1:5" ht="29.25" x14ac:dyDescent="0.25">
      <c r="A92" s="41" t="s">
        <v>192</v>
      </c>
      <c r="B92" s="25" t="s">
        <v>64</v>
      </c>
      <c r="C92" s="32" t="s">
        <v>191</v>
      </c>
      <c r="D92" s="36"/>
      <c r="E92" s="43">
        <v>1</v>
      </c>
    </row>
    <row r="93" spans="1:5" ht="86.25" x14ac:dyDescent="0.25">
      <c r="A93" s="50" t="s">
        <v>193</v>
      </c>
      <c r="B93" s="30" t="s">
        <v>194</v>
      </c>
      <c r="C93" s="33" t="s">
        <v>191</v>
      </c>
      <c r="D93" s="33">
        <v>1</v>
      </c>
      <c r="E93" s="42" t="s">
        <v>27</v>
      </c>
    </row>
    <row r="94" spans="1:5" x14ac:dyDescent="0.25">
      <c r="A94" s="62" t="s">
        <v>195</v>
      </c>
      <c r="B94" s="63" t="s">
        <v>194</v>
      </c>
      <c r="C94" s="64">
        <v>1</v>
      </c>
      <c r="D94" s="33">
        <v>1</v>
      </c>
      <c r="E94" s="51" t="s">
        <v>27</v>
      </c>
    </row>
    <row r="95" spans="1:5" x14ac:dyDescent="0.25">
      <c r="A95" s="65" t="s">
        <v>196</v>
      </c>
      <c r="B95" s="66" t="s">
        <v>194</v>
      </c>
      <c r="C95" s="61">
        <v>1</v>
      </c>
      <c r="D95" s="33">
        <v>1</v>
      </c>
      <c r="E95" s="49" t="s">
        <v>27</v>
      </c>
    </row>
    <row r="96" spans="1:5" ht="86.25" x14ac:dyDescent="0.25">
      <c r="A96" s="59" t="s">
        <v>197</v>
      </c>
      <c r="B96" s="60" t="s">
        <v>194</v>
      </c>
      <c r="C96" s="61">
        <v>1</v>
      </c>
      <c r="D96" s="36"/>
      <c r="E96" s="49" t="s">
        <v>27</v>
      </c>
    </row>
    <row r="97" spans="1:5" x14ac:dyDescent="0.25">
      <c r="A97" s="65" t="s">
        <v>198</v>
      </c>
      <c r="B97" s="66" t="s">
        <v>64</v>
      </c>
      <c r="C97" s="61">
        <v>1</v>
      </c>
      <c r="D97" s="33">
        <v>1</v>
      </c>
      <c r="E97" s="49" t="s">
        <v>27</v>
      </c>
    </row>
    <row r="98" spans="1:5" x14ac:dyDescent="0.25">
      <c r="A98" s="65" t="s">
        <v>199</v>
      </c>
      <c r="B98" s="66" t="s">
        <v>64</v>
      </c>
      <c r="C98" s="61">
        <v>1</v>
      </c>
      <c r="D98" s="33">
        <v>1</v>
      </c>
      <c r="E98" s="49" t="s">
        <v>27</v>
      </c>
    </row>
    <row r="99" spans="1:5" x14ac:dyDescent="0.25">
      <c r="A99" s="65" t="s">
        <v>200</v>
      </c>
      <c r="B99" s="66" t="s">
        <v>64</v>
      </c>
      <c r="C99" s="61">
        <v>2</v>
      </c>
      <c r="D99" s="33">
        <v>1</v>
      </c>
      <c r="E99" s="49" t="s">
        <v>27</v>
      </c>
    </row>
    <row r="100" spans="1:5" ht="72" x14ac:dyDescent="0.25">
      <c r="A100" s="59" t="s">
        <v>201</v>
      </c>
      <c r="B100" s="60" t="s">
        <v>64</v>
      </c>
      <c r="C100" s="61">
        <v>1</v>
      </c>
      <c r="D100" s="33">
        <v>1</v>
      </c>
      <c r="E100" s="49" t="s">
        <v>27</v>
      </c>
    </row>
    <row r="101" spans="1:5" x14ac:dyDescent="0.25">
      <c r="A101" s="67" t="s">
        <v>202</v>
      </c>
      <c r="B101" s="68" t="s">
        <v>64</v>
      </c>
      <c r="C101" s="37">
        <v>1</v>
      </c>
      <c r="D101" s="33">
        <v>1</v>
      </c>
      <c r="E101" s="52" t="s">
        <v>27</v>
      </c>
    </row>
    <row r="102" spans="1:5" ht="114.75" x14ac:dyDescent="0.25">
      <c r="A102" s="69" t="s">
        <v>203</v>
      </c>
      <c r="B102" s="70" t="s">
        <v>204</v>
      </c>
      <c r="C102" s="37">
        <v>1</v>
      </c>
      <c r="D102" s="33">
        <v>1</v>
      </c>
      <c r="E102" s="52" t="s">
        <v>27</v>
      </c>
    </row>
    <row r="103" spans="1:5" ht="157.5" x14ac:dyDescent="0.25">
      <c r="A103" s="59" t="s">
        <v>205</v>
      </c>
      <c r="B103" s="60" t="s">
        <v>206</v>
      </c>
      <c r="C103" s="61" t="s">
        <v>207</v>
      </c>
      <c r="D103" s="33">
        <v>1</v>
      </c>
      <c r="E103" s="49" t="s">
        <v>27</v>
      </c>
    </row>
    <row r="104" spans="1:5" ht="57.75" x14ac:dyDescent="0.25">
      <c r="A104" s="69" t="s">
        <v>208</v>
      </c>
      <c r="B104" s="70" t="s">
        <v>209</v>
      </c>
      <c r="C104" s="37" t="s">
        <v>207</v>
      </c>
      <c r="D104" s="33">
        <v>1</v>
      </c>
      <c r="E104" s="52" t="s">
        <v>27</v>
      </c>
    </row>
    <row r="105" spans="1:5" ht="243" x14ac:dyDescent="0.25">
      <c r="A105" s="45" t="s">
        <v>210</v>
      </c>
      <c r="B105" s="22" t="s">
        <v>64</v>
      </c>
      <c r="C105" s="34">
        <v>1</v>
      </c>
      <c r="D105" s="33">
        <v>1</v>
      </c>
      <c r="E105" s="40">
        <v>1</v>
      </c>
    </row>
    <row r="106" spans="1:5" x14ac:dyDescent="0.25">
      <c r="A106" s="47" t="s">
        <v>211</v>
      </c>
      <c r="B106" s="28" t="s">
        <v>212</v>
      </c>
      <c r="C106" s="32">
        <v>1</v>
      </c>
      <c r="D106" s="33">
        <v>1</v>
      </c>
      <c r="E106" s="43">
        <v>1</v>
      </c>
    </row>
    <row r="107" spans="1:5" x14ac:dyDescent="0.25">
      <c r="A107" s="47" t="s">
        <v>213</v>
      </c>
      <c r="B107" s="28" t="s">
        <v>64</v>
      </c>
      <c r="C107" s="32">
        <v>1</v>
      </c>
      <c r="D107" s="33">
        <v>1</v>
      </c>
      <c r="E107" s="43">
        <v>1</v>
      </c>
    </row>
    <row r="108" spans="1:5" x14ac:dyDescent="0.25">
      <c r="A108" s="65" t="s">
        <v>214</v>
      </c>
      <c r="B108" s="66" t="s">
        <v>215</v>
      </c>
      <c r="C108" s="61">
        <v>1</v>
      </c>
      <c r="D108" s="33">
        <v>1</v>
      </c>
      <c r="E108" s="49" t="s">
        <v>27</v>
      </c>
    </row>
    <row r="109" spans="1:5" x14ac:dyDescent="0.25">
      <c r="A109" s="47" t="s">
        <v>216</v>
      </c>
      <c r="B109" s="28" t="s">
        <v>217</v>
      </c>
      <c r="C109" s="32">
        <v>1</v>
      </c>
      <c r="D109" s="33">
        <v>1</v>
      </c>
      <c r="E109" s="43">
        <v>1</v>
      </c>
    </row>
    <row r="110" spans="1:5" x14ac:dyDescent="0.25">
      <c r="A110" s="47" t="s">
        <v>218</v>
      </c>
      <c r="B110" s="28" t="s">
        <v>219</v>
      </c>
      <c r="C110" s="32">
        <v>1</v>
      </c>
      <c r="D110" s="33">
        <v>1</v>
      </c>
      <c r="E110" s="43">
        <v>1</v>
      </c>
    </row>
    <row r="111" spans="1:5" x14ac:dyDescent="0.25">
      <c r="A111" s="47" t="s">
        <v>220</v>
      </c>
      <c r="B111" s="28" t="s">
        <v>221</v>
      </c>
      <c r="C111" s="32"/>
      <c r="D111" s="37"/>
      <c r="E111" s="49">
        <v>1</v>
      </c>
    </row>
    <row r="112" spans="1:5" x14ac:dyDescent="0.25">
      <c r="A112" s="47" t="s">
        <v>222</v>
      </c>
      <c r="B112" s="28" t="s">
        <v>223</v>
      </c>
      <c r="C112" s="32">
        <v>1</v>
      </c>
      <c r="D112" s="37">
        <v>1</v>
      </c>
      <c r="E112" s="43">
        <v>1</v>
      </c>
    </row>
    <row r="113" spans="1:5" x14ac:dyDescent="0.25">
      <c r="A113" s="47" t="s">
        <v>224</v>
      </c>
      <c r="B113" s="28" t="s">
        <v>225</v>
      </c>
      <c r="C113" s="32">
        <v>1</v>
      </c>
      <c r="D113" s="33">
        <v>1</v>
      </c>
      <c r="E113" s="43">
        <v>1</v>
      </c>
    </row>
    <row r="114" spans="1:5" x14ac:dyDescent="0.25">
      <c r="A114" s="47" t="s">
        <v>226</v>
      </c>
      <c r="B114" s="28" t="s">
        <v>64</v>
      </c>
      <c r="C114" s="32">
        <v>1</v>
      </c>
      <c r="D114" s="33">
        <v>1</v>
      </c>
      <c r="E114" s="43">
        <v>1</v>
      </c>
    </row>
    <row r="115" spans="1:5" ht="43.5" x14ac:dyDescent="0.25">
      <c r="A115" s="41" t="s">
        <v>227</v>
      </c>
      <c r="B115" s="25" t="s">
        <v>228</v>
      </c>
      <c r="C115" s="32">
        <v>1</v>
      </c>
      <c r="D115" s="33">
        <v>1</v>
      </c>
      <c r="E115" s="43">
        <v>1</v>
      </c>
    </row>
    <row r="116" spans="1:5" x14ac:dyDescent="0.25">
      <c r="A116" s="47" t="s">
        <v>229</v>
      </c>
      <c r="B116" s="28" t="s">
        <v>64</v>
      </c>
      <c r="C116" s="32">
        <v>2</v>
      </c>
      <c r="D116" s="33">
        <v>1</v>
      </c>
      <c r="E116" s="43">
        <v>2</v>
      </c>
    </row>
    <row r="117" spans="1:5" x14ac:dyDescent="0.25">
      <c r="A117" s="47" t="s">
        <v>230</v>
      </c>
      <c r="B117" s="28" t="s">
        <v>64</v>
      </c>
      <c r="C117" s="32">
        <v>2</v>
      </c>
      <c r="D117" s="33">
        <v>2</v>
      </c>
      <c r="E117" s="43">
        <v>2</v>
      </c>
    </row>
    <row r="118" spans="1:5" x14ac:dyDescent="0.25">
      <c r="A118" s="47" t="s">
        <v>231</v>
      </c>
      <c r="B118" s="28" t="s">
        <v>232</v>
      </c>
      <c r="C118" s="32">
        <v>1</v>
      </c>
      <c r="D118" s="33">
        <v>1</v>
      </c>
      <c r="E118" s="43">
        <v>1</v>
      </c>
    </row>
    <row r="119" spans="1:5" x14ac:dyDescent="0.25">
      <c r="A119" s="47" t="s">
        <v>233</v>
      </c>
      <c r="B119" s="28" t="s">
        <v>234</v>
      </c>
      <c r="C119" s="32">
        <v>1</v>
      </c>
      <c r="D119" s="36"/>
      <c r="E119" s="43">
        <v>1</v>
      </c>
    </row>
    <row r="120" spans="1:5" x14ac:dyDescent="0.25">
      <c r="A120" s="44" t="s">
        <v>235</v>
      </c>
      <c r="B120" s="26" t="s">
        <v>64</v>
      </c>
      <c r="C120" s="33">
        <v>2</v>
      </c>
      <c r="D120" s="33">
        <v>2</v>
      </c>
      <c r="E120" s="42">
        <v>2</v>
      </c>
    </row>
    <row r="121" spans="1:5" ht="100.5" x14ac:dyDescent="0.25">
      <c r="A121" s="41" t="s">
        <v>236</v>
      </c>
      <c r="B121" s="25" t="s">
        <v>64</v>
      </c>
      <c r="C121" s="32" t="s">
        <v>237</v>
      </c>
      <c r="D121" s="33">
        <v>2</v>
      </c>
      <c r="E121" s="43">
        <v>2</v>
      </c>
    </row>
    <row r="122" spans="1:5" ht="16.5" x14ac:dyDescent="0.25">
      <c r="A122" s="47" t="s">
        <v>238</v>
      </c>
      <c r="B122" s="28" t="s">
        <v>239</v>
      </c>
      <c r="C122" s="32" t="s">
        <v>240</v>
      </c>
      <c r="D122" s="33">
        <v>1</v>
      </c>
      <c r="E122" s="43">
        <v>1</v>
      </c>
    </row>
    <row r="123" spans="1:5" x14ac:dyDescent="0.25">
      <c r="A123" s="47" t="s">
        <v>241</v>
      </c>
      <c r="B123" s="28" t="s">
        <v>185</v>
      </c>
      <c r="C123" s="32">
        <v>1</v>
      </c>
      <c r="D123" s="33">
        <v>1</v>
      </c>
      <c r="E123" s="43">
        <v>1</v>
      </c>
    </row>
    <row r="124" spans="1:5" ht="29.25" x14ac:dyDescent="0.25">
      <c r="A124" s="41" t="s">
        <v>242</v>
      </c>
      <c r="B124" s="25" t="s">
        <v>243</v>
      </c>
      <c r="C124" s="32" t="s">
        <v>244</v>
      </c>
      <c r="D124" s="33">
        <v>2</v>
      </c>
      <c r="E124" s="43">
        <v>2</v>
      </c>
    </row>
    <row r="125" spans="1:5" ht="43.5" x14ac:dyDescent="0.25">
      <c r="A125" s="50" t="s">
        <v>245</v>
      </c>
      <c r="B125" s="30" t="s">
        <v>64</v>
      </c>
      <c r="C125" s="33">
        <v>1</v>
      </c>
      <c r="D125" s="33">
        <v>1</v>
      </c>
      <c r="E125" s="42">
        <v>1</v>
      </c>
    </row>
    <row r="126" spans="1:5" x14ac:dyDescent="0.25">
      <c r="A126" s="97" t="s">
        <v>246</v>
      </c>
      <c r="B126" s="98" t="s">
        <v>27</v>
      </c>
      <c r="C126" s="34">
        <v>1</v>
      </c>
      <c r="D126" s="36"/>
      <c r="E126" s="76">
        <v>1</v>
      </c>
    </row>
    <row r="127" spans="1:5" x14ac:dyDescent="0.25">
      <c r="A127" s="99" t="s">
        <v>247</v>
      </c>
      <c r="B127" s="100" t="s">
        <v>27</v>
      </c>
      <c r="C127" s="32">
        <v>2</v>
      </c>
      <c r="D127" s="36"/>
      <c r="E127" s="77">
        <v>2</v>
      </c>
    </row>
    <row r="128" spans="1:5" x14ac:dyDescent="0.25">
      <c r="A128" s="99" t="s">
        <v>248</v>
      </c>
      <c r="B128" s="100" t="s">
        <v>27</v>
      </c>
      <c r="C128" s="32">
        <v>1</v>
      </c>
      <c r="D128" s="33">
        <v>1</v>
      </c>
      <c r="E128" s="43">
        <v>1</v>
      </c>
    </row>
    <row r="129" spans="1:5" x14ac:dyDescent="0.25">
      <c r="A129" s="93" t="s">
        <v>249</v>
      </c>
      <c r="B129" s="94" t="s">
        <v>27</v>
      </c>
      <c r="C129" s="33">
        <v>1</v>
      </c>
      <c r="D129" s="33">
        <v>1</v>
      </c>
      <c r="E129" s="42">
        <v>1</v>
      </c>
    </row>
    <row r="130" spans="1:5" x14ac:dyDescent="0.25">
      <c r="A130" s="72" t="s">
        <v>250</v>
      </c>
      <c r="B130" s="95" t="s">
        <v>251</v>
      </c>
      <c r="C130" s="95" t="s">
        <v>27</v>
      </c>
      <c r="D130" s="95" t="s">
        <v>27</v>
      </c>
      <c r="E130" s="54"/>
    </row>
    <row r="131" spans="1:5" x14ac:dyDescent="0.25">
      <c r="A131" s="71" t="s">
        <v>27</v>
      </c>
      <c r="B131" s="17" t="s">
        <v>252</v>
      </c>
      <c r="C131" s="31" t="s">
        <v>27</v>
      </c>
      <c r="D131" s="35" t="s">
        <v>27</v>
      </c>
      <c r="E131" s="53" t="s">
        <v>27</v>
      </c>
    </row>
    <row r="132" spans="1:5" x14ac:dyDescent="0.25">
      <c r="A132" s="73" t="s">
        <v>253</v>
      </c>
      <c r="B132" s="87" t="s">
        <v>254</v>
      </c>
      <c r="C132" s="87" t="s">
        <v>27</v>
      </c>
      <c r="D132" s="35" t="s">
        <v>27</v>
      </c>
      <c r="E132" s="53" t="s">
        <v>27</v>
      </c>
    </row>
    <row r="133" spans="1:5" x14ac:dyDescent="0.25">
      <c r="A133" s="74" t="s">
        <v>255</v>
      </c>
      <c r="B133" s="96" t="s">
        <v>256</v>
      </c>
      <c r="C133" s="85" t="s">
        <v>27</v>
      </c>
      <c r="D133" s="85" t="s">
        <v>27</v>
      </c>
      <c r="E133" s="54"/>
    </row>
    <row r="134" spans="1:5" x14ac:dyDescent="0.25">
      <c r="A134" s="74" t="s">
        <v>257</v>
      </c>
      <c r="B134" s="96" t="s">
        <v>258</v>
      </c>
      <c r="C134" s="85" t="s">
        <v>27</v>
      </c>
      <c r="D134" s="85" t="s">
        <v>27</v>
      </c>
      <c r="E134" s="54"/>
    </row>
    <row r="135" spans="1:5" x14ac:dyDescent="0.25">
      <c r="A135" s="73" t="s">
        <v>259</v>
      </c>
      <c r="B135" s="31" t="s">
        <v>260</v>
      </c>
      <c r="C135" s="31" t="s">
        <v>27</v>
      </c>
      <c r="D135" s="35" t="s">
        <v>27</v>
      </c>
      <c r="E135" s="53" t="s">
        <v>27</v>
      </c>
    </row>
    <row r="136" spans="1:5" x14ac:dyDescent="0.25">
      <c r="A136" s="74" t="s">
        <v>261</v>
      </c>
      <c r="B136" s="101" t="s">
        <v>262</v>
      </c>
      <c r="C136" s="85" t="s">
        <v>27</v>
      </c>
      <c r="D136" s="85" t="s">
        <v>27</v>
      </c>
      <c r="E136" s="54"/>
    </row>
    <row r="137" spans="1:5" x14ac:dyDescent="0.25">
      <c r="A137" s="73" t="s">
        <v>263</v>
      </c>
      <c r="B137" s="31" t="s">
        <v>264</v>
      </c>
      <c r="C137" s="31" t="s">
        <v>27</v>
      </c>
      <c r="D137" s="35" t="s">
        <v>27</v>
      </c>
      <c r="E137" s="53" t="s">
        <v>27</v>
      </c>
    </row>
    <row r="138" spans="1:5" x14ac:dyDescent="0.25">
      <c r="A138" s="74" t="s">
        <v>265</v>
      </c>
      <c r="B138" s="91" t="s">
        <v>266</v>
      </c>
      <c r="C138" s="85" t="s">
        <v>27</v>
      </c>
      <c r="D138" s="85" t="s">
        <v>27</v>
      </c>
      <c r="E138" s="54"/>
    </row>
    <row r="139" spans="1:5" x14ac:dyDescent="0.25">
      <c r="A139" s="73" t="s">
        <v>267</v>
      </c>
      <c r="B139" s="92" t="s">
        <v>268</v>
      </c>
      <c r="C139" s="85" t="s">
        <v>27</v>
      </c>
      <c r="D139" s="85" t="s">
        <v>27</v>
      </c>
      <c r="E139" s="54"/>
    </row>
    <row r="140" spans="1:5" x14ac:dyDescent="0.25">
      <c r="A140" s="74" t="s">
        <v>269</v>
      </c>
      <c r="B140" s="84" t="s">
        <v>270</v>
      </c>
      <c r="C140" s="85" t="s">
        <v>27</v>
      </c>
      <c r="D140" s="85" t="s">
        <v>27</v>
      </c>
      <c r="E140" s="54"/>
    </row>
    <row r="141" spans="1:5" x14ac:dyDescent="0.25">
      <c r="A141" s="71" t="s">
        <v>27</v>
      </c>
      <c r="B141" s="86" t="s">
        <v>271</v>
      </c>
      <c r="C141" s="85" t="s">
        <v>27</v>
      </c>
      <c r="D141" s="85" t="s">
        <v>27</v>
      </c>
      <c r="E141" s="54"/>
    </row>
    <row r="142" spans="1:5" x14ac:dyDescent="0.25">
      <c r="A142" s="73" t="s">
        <v>272</v>
      </c>
      <c r="B142" s="87" t="s">
        <v>273</v>
      </c>
      <c r="C142" s="85" t="s">
        <v>27</v>
      </c>
      <c r="D142" s="85" t="s">
        <v>27</v>
      </c>
      <c r="E142" s="54"/>
    </row>
    <row r="143" spans="1:5" x14ac:dyDescent="0.25">
      <c r="A143" s="71" t="s">
        <v>274</v>
      </c>
      <c r="B143" s="88" t="s">
        <v>275</v>
      </c>
      <c r="C143" s="85" t="s">
        <v>27</v>
      </c>
      <c r="D143" s="85" t="s">
        <v>27</v>
      </c>
      <c r="E143" s="54"/>
    </row>
    <row r="144" spans="1:5" x14ac:dyDescent="0.25">
      <c r="A144" s="71" t="s">
        <v>27</v>
      </c>
      <c r="B144" s="17" t="s">
        <v>276</v>
      </c>
      <c r="C144" s="31" t="s">
        <v>27</v>
      </c>
      <c r="D144" s="35" t="s">
        <v>27</v>
      </c>
      <c r="E144" s="53" t="s">
        <v>27</v>
      </c>
    </row>
    <row r="145" spans="1:5" ht="15.75" thickBot="1" x14ac:dyDescent="0.3">
      <c r="A145" s="75" t="s">
        <v>277</v>
      </c>
      <c r="B145" s="89" t="s">
        <v>278</v>
      </c>
      <c r="C145" s="90" t="s">
        <v>27</v>
      </c>
      <c r="D145" s="90" t="s">
        <v>27</v>
      </c>
      <c r="E145" s="55"/>
    </row>
  </sheetData>
  <mergeCells count="21">
    <mergeCell ref="A126:B126"/>
    <mergeCell ref="A127:B127"/>
    <mergeCell ref="A128:B128"/>
    <mergeCell ref="B136:D136"/>
    <mergeCell ref="B1:D1"/>
    <mergeCell ref="A2:D2"/>
    <mergeCell ref="A3:D3"/>
    <mergeCell ref="A4:D4"/>
    <mergeCell ref="B7:D7"/>
    <mergeCell ref="B138:D138"/>
    <mergeCell ref="B139:D139"/>
    <mergeCell ref="A129:B129"/>
    <mergeCell ref="B130:D130"/>
    <mergeCell ref="B132:C132"/>
    <mergeCell ref="B133:D133"/>
    <mergeCell ref="B134:D134"/>
    <mergeCell ref="B140:D140"/>
    <mergeCell ref="B141:D141"/>
    <mergeCell ref="B142:D142"/>
    <mergeCell ref="B143:D143"/>
    <mergeCell ref="B145:D14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Tabelle1</vt:lpstr>
      <vt:lpstr>Matrix</vt:lpstr>
      <vt:lpstr>Normbeladung HLF</vt:lpstr>
      <vt:lpstr>Tabelle1!Druckbereich</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Kohler</dc:creator>
  <cp:lastModifiedBy>Markus Kohler</cp:lastModifiedBy>
  <cp:lastPrinted>2026-05-30T08:22:30Z</cp:lastPrinted>
  <dcterms:created xsi:type="dcterms:W3CDTF">2026-04-23T08:31:25Z</dcterms:created>
  <dcterms:modified xsi:type="dcterms:W3CDTF">2026-05-30T09:28:50Z</dcterms:modified>
</cp:coreProperties>
</file>